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桌面文件\2024年衔接资金项目\第二批中央省级\"/>
    </mc:Choice>
  </mc:AlternateContent>
  <bookViews>
    <workbookView xWindow="2685" yWindow="1500" windowWidth="28245" windowHeight="17445"/>
  </bookViews>
  <sheets>
    <sheet name="Sheet1" sheetId="1" r:id="rId1"/>
  </sheets>
  <definedNames>
    <definedName name="_xlnm._FilterDatabase" localSheetId="0" hidden="1">Sheet1!$A$4:$X$7</definedName>
    <definedName name="_xlnm.Print_Titles" localSheetId="0">Sheet1!$2:$4</definedName>
  </definedNames>
  <calcPr calcId="162913"/>
</workbook>
</file>

<file path=xl/calcChain.xml><?xml version="1.0" encoding="utf-8"?>
<calcChain xmlns="http://schemas.openxmlformats.org/spreadsheetml/2006/main">
  <c r="G6" i="1" l="1"/>
  <c r="G5" i="1" s="1"/>
</calcChain>
</file>

<file path=xl/sharedStrings.xml><?xml version="1.0" encoding="utf-8"?>
<sst xmlns="http://schemas.openxmlformats.org/spreadsheetml/2006/main" count="52" uniqueCount="46">
  <si>
    <t>序号</t>
  </si>
  <si>
    <t>项目名称</t>
  </si>
  <si>
    <t xml:space="preserve">建设
性质   </t>
  </si>
  <si>
    <t>建设
起止
限</t>
  </si>
  <si>
    <t>建设
地点</t>
  </si>
  <si>
    <t>建设内容与规模</t>
  </si>
  <si>
    <t>绩效目标</t>
  </si>
  <si>
    <t>备注</t>
  </si>
  <si>
    <t>项目效益情况</t>
  </si>
  <si>
    <t>利益联结机制</t>
  </si>
  <si>
    <t>受益村数
（个）</t>
  </si>
  <si>
    <t>受益户数（万户）</t>
  </si>
  <si>
    <t>受益人数（万人）</t>
  </si>
  <si>
    <t>脱贫村</t>
  </si>
  <si>
    <t>其他村</t>
  </si>
  <si>
    <t>小计</t>
  </si>
  <si>
    <t>脱贫户</t>
  </si>
  <si>
    <t>其他农户</t>
  </si>
  <si>
    <t>脱贫人口数</t>
  </si>
  <si>
    <t>其他人口数</t>
  </si>
  <si>
    <t>新建</t>
  </si>
  <si>
    <t>责任人</t>
  </si>
  <si>
    <t>单位名称</t>
    <phoneticPr fontId="1" type="noConversion"/>
  </si>
  <si>
    <t>项目主管单位</t>
    <phoneticPr fontId="1" type="noConversion"/>
  </si>
  <si>
    <t>项目实施单位</t>
    <phoneticPr fontId="1" type="noConversion"/>
  </si>
  <si>
    <t>一、产业发展</t>
  </si>
  <si>
    <t>合计</t>
  </si>
  <si>
    <t>投资
估算
（万元）</t>
    <phoneticPr fontId="1" type="noConversion"/>
  </si>
  <si>
    <t>2024年</t>
  </si>
  <si>
    <t>隆丰村</t>
  </si>
  <si>
    <t>在隆丰村四组新建7座养殖棚舍，新建储草棚、青储池各7座，管理房7套，精饲料间24套，配套无害化处理池及水、电、路等基础等设施。</t>
  </si>
  <si>
    <t>项目建成后将进一步推动粗放化养殖向精细化舍饲养殖转变，降低农牧民群众生产成本，减轻草原生态压力，提高农牧民群众收入。</t>
  </si>
  <si>
    <t>项目建成后，形成资产归村集体所有，主要采取租赁方式将养殖棚舍流转到农牧户，增加壮大村集体经济。此外该项目的建成将有效提高牛羊幼畜成活率，在降低农牧民养殖成本的同时提高群众收益，提升群众养殖积极性，进一步促进规模化养殖发展。</t>
  </si>
  <si>
    <t>康乐镇人民政府</t>
  </si>
  <si>
    <t>肃南县2024年第二批中央省级财政衔接推进乡村振兴补助资金项目计划表</t>
    <phoneticPr fontId="1" type="noConversion"/>
  </si>
  <si>
    <t>康乐镇隆丰村畜牧业转型升级养殖点建设项目（二期）</t>
  </si>
  <si>
    <t>乡村振兴局、民宗局</t>
    <phoneticPr fontId="1" type="noConversion"/>
  </si>
  <si>
    <t>段学明
于立新</t>
    <phoneticPr fontId="1" type="noConversion"/>
  </si>
  <si>
    <t>吴祎蓉</t>
    <phoneticPr fontId="1" type="noConversion"/>
  </si>
  <si>
    <t>马蹄藏族乡南城子、东城子村畜牧业供水工程</t>
  </si>
  <si>
    <t>南城子、东城子村</t>
  </si>
  <si>
    <t>截引一处，提升泵站一处，新建蓄水池一个，配套输水工程包含蓄水池一处，配套给水管、阀门井、闸阀等配套设施。</t>
  </si>
  <si>
    <t>项目建成后将彻底解决南城子、东城子2村人畜饮水难的问题。同时，将历史性解决南城子村线路沿线群众牧业点无照明电的问题。将有力的促进2村生产生活方式的进步和畜牧业的发展。</t>
  </si>
  <si>
    <t>项目属于公益性资产，形成的资产归南城子村集体所有，由村集体负责管理维护。</t>
  </si>
  <si>
    <t>马蹄乡人民政府</t>
    <phoneticPr fontId="1" type="noConversion"/>
  </si>
  <si>
    <t>牛志英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</si>
</sst>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0.0000_ "/>
    <numFmt numFmtId="178" formatCode="0.00_);[Red]\(0.00\)"/>
    <numFmt numFmtId="179" formatCode="0_ "/>
  </numFmts>
  <fonts count="23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rgb="FF000000"/>
      <name val="黑体"/>
      <family val="3"/>
      <charset val="134"/>
    </font>
    <font>
      <sz val="11"/>
      <color rgb="FF000000"/>
      <name val="仿宋"/>
      <family val="3"/>
      <charset val="134"/>
    </font>
    <font>
      <sz val="26"/>
      <color rgb="FF000000"/>
      <name val="方正小标宋简体"/>
      <family val="4"/>
      <charset val="134"/>
    </font>
    <font>
      <sz val="11"/>
      <color rgb="FF000000"/>
      <name val="黑体"/>
      <family val="3"/>
      <charset val="134"/>
    </font>
    <font>
      <sz val="12"/>
      <color rgb="FF000000"/>
      <name val="等线"/>
      <family val="3"/>
      <charset val="134"/>
    </font>
    <font>
      <sz val="11"/>
      <color rgb="FF000000"/>
      <name val="黑体"/>
      <family val="3"/>
      <charset val="134"/>
    </font>
    <font>
      <sz val="12"/>
      <color rgb="FF000000"/>
      <name val="黑体"/>
      <family val="3"/>
      <charset val="134"/>
    </font>
    <font>
      <sz val="12"/>
      <color rgb="FF000000"/>
      <name val="黑体"/>
      <family val="3"/>
      <charset val="134"/>
    </font>
    <font>
      <sz val="12"/>
      <color rgb="FF000000"/>
      <name val="黑体"/>
      <family val="3"/>
      <charset val="134"/>
    </font>
    <font>
      <sz val="12"/>
      <color rgb="FF000000"/>
      <name val="黑体"/>
      <family val="3"/>
      <charset val="134"/>
    </font>
    <font>
      <sz val="12"/>
      <color rgb="FF000000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6"/>
      <color indexed="8"/>
      <name val="黑体"/>
      <family val="3"/>
      <charset val="134"/>
    </font>
    <font>
      <b/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6"/>
      <name val="黑体"/>
      <family val="3"/>
      <charset val="134"/>
    </font>
    <font>
      <b/>
      <sz val="12"/>
      <name val="黑体"/>
      <family val="3"/>
      <charset val="134"/>
    </font>
    <font>
      <sz val="16"/>
      <name val="黑体"/>
      <family val="3"/>
      <charset val="134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5" fillId="0" borderId="0"/>
    <xf numFmtId="0" fontId="14" fillId="0" borderId="0">
      <alignment vertical="center"/>
    </xf>
  </cellStyleXfs>
  <cellXfs count="33">
    <xf numFmtId="0" fontId="0" fillId="0" borderId="0" xfId="0">
      <alignment vertical="center"/>
    </xf>
    <xf numFmtId="0" fontId="6" fillId="0" borderId="0" xfId="0" applyFont="1">
      <alignment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10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0" xfId="0" applyFont="1">
      <alignment vertical="center"/>
    </xf>
    <xf numFmtId="10" fontId="19" fillId="0" borderId="1" xfId="0" applyNumberFormat="1" applyFont="1" applyFill="1" applyBorder="1" applyAlignment="1">
      <alignment horizontal="left" vertical="center" wrapText="1"/>
    </xf>
    <xf numFmtId="0" fontId="21" fillId="0" borderId="1" xfId="0" applyNumberFormat="1" applyFont="1" applyFill="1" applyBorder="1" applyAlignment="1">
      <alignment horizontal="left" vertical="center" wrapText="1"/>
    </xf>
    <xf numFmtId="178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179" fontId="17" fillId="0" borderId="1" xfId="0" applyNumberFormat="1" applyFont="1" applyFill="1" applyBorder="1" applyAlignment="1">
      <alignment horizontal="center" vertical="center"/>
    </xf>
    <xf numFmtId="179" fontId="20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 applyProtection="1">
      <alignment horizontal="center" vertical="center" wrapText="1"/>
    </xf>
    <xf numFmtId="176" fontId="2" fillId="0" borderId="1" xfId="0" applyNumberFormat="1" applyFont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177" fontId="2" fillId="0" borderId="1" xfId="0" applyNumberFormat="1" applyFont="1" applyBorder="1" applyAlignment="1" applyProtection="1">
      <alignment horizontal="center" vertical="center" wrapText="1"/>
    </xf>
    <xf numFmtId="177" fontId="10" fillId="0" borderId="1" xfId="0" applyNumberFormat="1" applyFont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177" fontId="1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V8"/>
  <sheetViews>
    <sheetView tabSelected="1" workbookViewId="0">
      <pane ySplit="4" topLeftCell="A5" activePane="bottomLeft" state="frozen"/>
      <selection pane="bottomLeft" activeCell="H8" sqref="H8"/>
    </sheetView>
  </sheetViews>
  <sheetFormatPr defaultColWidth="8.875" defaultRowHeight="15.75" customHeight="1" x14ac:dyDescent="0.25"/>
  <cols>
    <col min="1" max="1" width="4.125" style="1" customWidth="1"/>
    <col min="2" max="2" width="15.125" style="1" customWidth="1"/>
    <col min="3" max="4" width="5.5" style="1" customWidth="1"/>
    <col min="5" max="5" width="6.625" style="1" customWidth="1"/>
    <col min="6" max="6" width="29" style="1" customWidth="1"/>
    <col min="7" max="7" width="9.5" style="1" bestFit="1" customWidth="1"/>
    <col min="8" max="8" width="31.625" style="1" customWidth="1"/>
    <col min="9" max="9" width="28.75" style="1" customWidth="1"/>
    <col min="10" max="10" width="5.5" style="1" bestFit="1" customWidth="1"/>
    <col min="11" max="11" width="5.5" style="1" customWidth="1"/>
    <col min="12" max="15" width="8.5" style="1" bestFit="1" customWidth="1"/>
    <col min="16" max="17" width="7.5" style="1" customWidth="1"/>
    <col min="18" max="18" width="6.125" style="1" customWidth="1"/>
    <col min="19" max="19" width="6.625" style="1" customWidth="1"/>
    <col min="20" max="21" width="7" style="1" customWidth="1"/>
    <col min="22" max="22" width="5.5" style="1" customWidth="1"/>
  </cols>
  <sheetData>
    <row r="1" spans="1:22" ht="37.5" customHeight="1" x14ac:dyDescent="0.25">
      <c r="A1" s="25" t="s">
        <v>34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ht="18" customHeight="1" x14ac:dyDescent="0.25">
      <c r="A2" s="27" t="s">
        <v>0</v>
      </c>
      <c r="B2" s="27" t="s">
        <v>1</v>
      </c>
      <c r="C2" s="30" t="s">
        <v>2</v>
      </c>
      <c r="D2" s="26" t="s">
        <v>3</v>
      </c>
      <c r="E2" s="32" t="s">
        <v>4</v>
      </c>
      <c r="F2" s="27" t="s">
        <v>5</v>
      </c>
      <c r="G2" s="29" t="s">
        <v>27</v>
      </c>
      <c r="H2" s="21" t="s">
        <v>6</v>
      </c>
      <c r="I2" s="21"/>
      <c r="J2" s="21"/>
      <c r="K2" s="21"/>
      <c r="L2" s="21"/>
      <c r="M2" s="21"/>
      <c r="N2" s="21"/>
      <c r="O2" s="21"/>
      <c r="P2" s="21"/>
      <c r="Q2" s="21"/>
      <c r="R2" s="21" t="s">
        <v>23</v>
      </c>
      <c r="S2" s="22"/>
      <c r="T2" s="21" t="s">
        <v>24</v>
      </c>
      <c r="U2" s="24"/>
      <c r="V2" s="21" t="s">
        <v>7</v>
      </c>
    </row>
    <row r="3" spans="1:22" ht="31.5" customHeight="1" x14ac:dyDescent="0.25">
      <c r="A3" s="27"/>
      <c r="B3" s="27"/>
      <c r="C3" s="31"/>
      <c r="D3" s="27"/>
      <c r="E3" s="27"/>
      <c r="F3" s="27"/>
      <c r="G3" s="29"/>
      <c r="H3" s="21" t="s">
        <v>8</v>
      </c>
      <c r="I3" s="21" t="s">
        <v>9</v>
      </c>
      <c r="J3" s="28" t="s">
        <v>10</v>
      </c>
      <c r="K3" s="21"/>
      <c r="L3" s="21" t="s">
        <v>11</v>
      </c>
      <c r="M3" s="21"/>
      <c r="N3" s="21"/>
      <c r="O3" s="21" t="s">
        <v>12</v>
      </c>
      <c r="P3" s="21"/>
      <c r="Q3" s="21"/>
      <c r="R3" s="22"/>
      <c r="S3" s="22"/>
      <c r="T3" s="24"/>
      <c r="U3" s="24"/>
      <c r="V3" s="21"/>
    </row>
    <row r="4" spans="1:22" ht="36.75" customHeight="1" x14ac:dyDescent="0.25">
      <c r="A4" s="27"/>
      <c r="B4" s="27"/>
      <c r="C4" s="31"/>
      <c r="D4" s="27"/>
      <c r="E4" s="27"/>
      <c r="F4" s="27"/>
      <c r="G4" s="29"/>
      <c r="H4" s="21"/>
      <c r="I4" s="21"/>
      <c r="J4" s="16" t="s">
        <v>13</v>
      </c>
      <c r="K4" s="17" t="s">
        <v>14</v>
      </c>
      <c r="L4" s="16" t="s">
        <v>15</v>
      </c>
      <c r="M4" s="16" t="s">
        <v>16</v>
      </c>
      <c r="N4" s="16" t="s">
        <v>17</v>
      </c>
      <c r="O4" s="16" t="s">
        <v>15</v>
      </c>
      <c r="P4" s="16" t="s">
        <v>18</v>
      </c>
      <c r="Q4" s="16" t="s">
        <v>19</v>
      </c>
      <c r="R4" s="16" t="s">
        <v>22</v>
      </c>
      <c r="S4" s="16" t="s">
        <v>21</v>
      </c>
      <c r="T4" s="16" t="s">
        <v>22</v>
      </c>
      <c r="U4" s="16" t="s">
        <v>21</v>
      </c>
      <c r="V4" s="21"/>
    </row>
    <row r="5" spans="1:22" s="13" customFormat="1" ht="19.5" customHeight="1" x14ac:dyDescent="0.25">
      <c r="A5" s="23" t="s">
        <v>26</v>
      </c>
      <c r="B5" s="23"/>
      <c r="C5" s="23"/>
      <c r="D5" s="23"/>
      <c r="E5" s="23"/>
      <c r="F5" s="9"/>
      <c r="G5" s="15">
        <f>G6</f>
        <v>205</v>
      </c>
      <c r="H5" s="10"/>
      <c r="I5" s="10"/>
      <c r="J5" s="11"/>
      <c r="K5" s="11"/>
      <c r="L5" s="11"/>
      <c r="M5" s="11"/>
      <c r="N5" s="12"/>
      <c r="O5" s="12"/>
      <c r="P5" s="12"/>
      <c r="Q5" s="12"/>
      <c r="R5" s="3"/>
      <c r="S5" s="3"/>
      <c r="T5" s="3"/>
      <c r="U5" s="3"/>
      <c r="V5" s="3"/>
    </row>
    <row r="6" spans="1:22" s="8" customFormat="1" ht="24" customHeight="1" x14ac:dyDescent="0.25">
      <c r="A6" s="20" t="s">
        <v>25</v>
      </c>
      <c r="B6" s="20"/>
      <c r="C6" s="20"/>
      <c r="D6" s="20"/>
      <c r="E6" s="20"/>
      <c r="F6" s="5"/>
      <c r="G6" s="14">
        <f>SUM(G7:G8)</f>
        <v>205</v>
      </c>
      <c r="H6" s="18"/>
      <c r="I6" s="18"/>
      <c r="J6" s="4"/>
      <c r="K6" s="4"/>
      <c r="L6" s="4"/>
      <c r="M6" s="4"/>
      <c r="N6" s="4"/>
      <c r="O6" s="6"/>
      <c r="P6" s="6"/>
      <c r="Q6" s="4"/>
      <c r="R6" s="4"/>
      <c r="S6" s="4"/>
      <c r="T6" s="4"/>
      <c r="U6" s="7"/>
      <c r="V6" s="7"/>
    </row>
    <row r="7" spans="1:22" ht="111.75" customHeight="1" x14ac:dyDescent="0.25">
      <c r="A7" s="2">
        <v>1</v>
      </c>
      <c r="B7" s="19" t="s">
        <v>35</v>
      </c>
      <c r="C7" s="19" t="s">
        <v>20</v>
      </c>
      <c r="D7" s="19" t="s">
        <v>28</v>
      </c>
      <c r="E7" s="19" t="s">
        <v>29</v>
      </c>
      <c r="F7" s="19" t="s">
        <v>30</v>
      </c>
      <c r="G7" s="19">
        <v>55</v>
      </c>
      <c r="H7" s="19" t="s">
        <v>31</v>
      </c>
      <c r="I7" s="19" t="s">
        <v>32</v>
      </c>
      <c r="J7" s="19"/>
      <c r="K7" s="19">
        <v>1</v>
      </c>
      <c r="L7" s="19">
        <v>1.4999999999999999E-2</v>
      </c>
      <c r="M7" s="19"/>
      <c r="N7" s="19">
        <v>1.4999999999999999E-2</v>
      </c>
      <c r="O7" s="19">
        <v>4.5999999999999999E-2</v>
      </c>
      <c r="P7" s="19"/>
      <c r="Q7" s="19">
        <v>4.5999999999999999E-2</v>
      </c>
      <c r="R7" s="19" t="s">
        <v>36</v>
      </c>
      <c r="S7" s="19" t="s">
        <v>37</v>
      </c>
      <c r="T7" s="19" t="s">
        <v>33</v>
      </c>
      <c r="U7" s="2" t="s">
        <v>38</v>
      </c>
      <c r="V7" s="2"/>
    </row>
    <row r="8" spans="1:22" ht="85.5" customHeight="1" x14ac:dyDescent="0.25">
      <c r="A8" s="2">
        <v>2</v>
      </c>
      <c r="B8" s="19" t="s">
        <v>39</v>
      </c>
      <c r="C8" s="19" t="s">
        <v>20</v>
      </c>
      <c r="D8" s="19">
        <v>2024</v>
      </c>
      <c r="E8" s="19" t="s">
        <v>40</v>
      </c>
      <c r="F8" s="19" t="s">
        <v>41</v>
      </c>
      <c r="G8" s="19">
        <v>150</v>
      </c>
      <c r="H8" s="19" t="s">
        <v>42</v>
      </c>
      <c r="I8" s="19" t="s">
        <v>43</v>
      </c>
      <c r="J8" s="19">
        <v>0</v>
      </c>
      <c r="K8" s="19">
        <v>2</v>
      </c>
      <c r="L8" s="19">
        <v>2.4500000000000001E-2</v>
      </c>
      <c r="M8" s="19">
        <v>0</v>
      </c>
      <c r="N8" s="19">
        <v>2.4500000000000001E-2</v>
      </c>
      <c r="O8" s="19">
        <v>7.1900000000000006E-2</v>
      </c>
      <c r="P8" s="19">
        <v>0</v>
      </c>
      <c r="Q8" s="19">
        <v>7.1900000000000006E-2</v>
      </c>
      <c r="R8" s="19" t="s">
        <v>36</v>
      </c>
      <c r="S8" s="19" t="s">
        <v>37</v>
      </c>
      <c r="T8" s="19" t="s">
        <v>44</v>
      </c>
      <c r="U8" s="19" t="s">
        <v>45</v>
      </c>
      <c r="V8" s="2"/>
    </row>
  </sheetData>
  <mergeCells count="19">
    <mergeCell ref="T2:U3"/>
    <mergeCell ref="A1:V1"/>
    <mergeCell ref="D2:D4"/>
    <mergeCell ref="A2:A4"/>
    <mergeCell ref="V2:V4"/>
    <mergeCell ref="J3:K3"/>
    <mergeCell ref="I3:I4"/>
    <mergeCell ref="H2:Q2"/>
    <mergeCell ref="G2:G4"/>
    <mergeCell ref="F2:F4"/>
    <mergeCell ref="C2:C4"/>
    <mergeCell ref="B2:B4"/>
    <mergeCell ref="E2:E4"/>
    <mergeCell ref="A6:E6"/>
    <mergeCell ref="L3:N3"/>
    <mergeCell ref="O3:Q3"/>
    <mergeCell ref="H3:H4"/>
    <mergeCell ref="R2:S3"/>
    <mergeCell ref="A5:E5"/>
  </mergeCells>
  <phoneticPr fontId="1" type="noConversion"/>
  <conditionalFormatting sqref="B2:B5">
    <cfRule type="duplicateValues" dxfId="0" priority="35"/>
  </conditionalFormatting>
  <pageMargins left="0.51181102362204722" right="0.31496062992125984" top="0.74803149606299213" bottom="0.74803149606299213" header="0.31496062992125984" footer="0.31496062992125984"/>
  <pageSetup paperSize="8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cp:lastPrinted>2024-07-03T07:24:18Z</cp:lastPrinted>
  <dcterms:created xsi:type="dcterms:W3CDTF">2006-09-16T00:00:00Z</dcterms:created>
  <dcterms:modified xsi:type="dcterms:W3CDTF">2024-07-26T02:20:55Z</dcterms:modified>
</cp:coreProperties>
</file>