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新" sheetId="1" r:id="rId1"/>
    <sheet name="Sheet1" sheetId="3" r:id="rId2"/>
  </sheets>
  <definedNames>
    <definedName name="_xlnm._FilterDatabase" localSheetId="0" hidden="1">新!$A$1:$I$181</definedName>
    <definedName name="_xlnm.Print_Titles" localSheetId="0">新!$1:$4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<sst xmlns="http://schemas.openxmlformats.org/spreadsheetml/2006/main" count="909" uniqueCount="217">
  <si>
    <t xml:space="preserve"> 2026年肃南县耕地休耕项目补助资金发放明细表</t>
  </si>
  <si>
    <t>序号</t>
  </si>
  <si>
    <t>乡镇</t>
  </si>
  <si>
    <t>村</t>
  </si>
  <si>
    <t>经营主体</t>
  </si>
  <si>
    <t>户主（姓名）/
农林场（名称）</t>
  </si>
  <si>
    <t>落实休耕面积（亩）</t>
  </si>
  <si>
    <t>休耕补助金额
（400元/亩）</t>
  </si>
  <si>
    <t>休耕方式</t>
  </si>
  <si>
    <t>备注</t>
  </si>
  <si>
    <t>明花镇</t>
  </si>
  <si>
    <t>上井村</t>
  </si>
  <si>
    <t>国有农场</t>
  </si>
  <si>
    <t>水务局农场</t>
  </si>
  <si>
    <t>全年休耕</t>
  </si>
  <si>
    <t>双海子村</t>
  </si>
  <si>
    <t>政协办农场</t>
  </si>
  <si>
    <t>财政局农场</t>
  </si>
  <si>
    <t>许三湾村</t>
  </si>
  <si>
    <t>县委办农场</t>
  </si>
  <si>
    <t>人大办农场</t>
  </si>
  <si>
    <t>交通局农场</t>
  </si>
  <si>
    <t>扶贫办农场</t>
  </si>
  <si>
    <t>小海子村</t>
  </si>
  <si>
    <t>政府办农场</t>
  </si>
  <si>
    <t>职教中心农场</t>
  </si>
  <si>
    <t>前滩村</t>
  </si>
  <si>
    <t>私营农场</t>
  </si>
  <si>
    <t>王东海农场</t>
  </si>
  <si>
    <t>常学新农场</t>
  </si>
  <si>
    <t>张延武农场</t>
  </si>
  <si>
    <t>灰泉子村</t>
  </si>
  <si>
    <t>陈忠国农场</t>
  </si>
  <si>
    <t>曹春禄农场</t>
  </si>
  <si>
    <t>鑫晨农场</t>
  </si>
  <si>
    <t>王会元农场</t>
  </si>
  <si>
    <t>刘银花农场</t>
  </si>
  <si>
    <t>王强德农场</t>
  </si>
  <si>
    <t>梁勇农场</t>
  </si>
  <si>
    <t>乔军农场</t>
  </si>
  <si>
    <t>茹凤明农场</t>
  </si>
  <si>
    <t>许开甚农场</t>
  </si>
  <si>
    <t>许开彦农场</t>
  </si>
  <si>
    <t>许俊科农场</t>
  </si>
  <si>
    <t>蒋新兵农场</t>
  </si>
  <si>
    <t>陈多文农场</t>
  </si>
  <si>
    <t>高登海农场</t>
  </si>
  <si>
    <t>赵启伟农场</t>
  </si>
  <si>
    <t>安学军农场</t>
  </si>
  <si>
    <t>陈国沛农场</t>
  </si>
  <si>
    <t>鹏源农场段鹏轩</t>
  </si>
  <si>
    <t>权必明农场</t>
  </si>
  <si>
    <t>李金辉农场</t>
  </si>
  <si>
    <t>刺窝泉村</t>
  </si>
  <si>
    <t>刘守兵农场</t>
  </si>
  <si>
    <t>刘守勤一号农场</t>
  </si>
  <si>
    <t>刘守勤二号农场</t>
  </si>
  <si>
    <t>李茂新农场</t>
  </si>
  <si>
    <t>殷长福农场</t>
  </si>
  <si>
    <t>孙平农场</t>
  </si>
  <si>
    <t>贺家墩村</t>
  </si>
  <si>
    <t>贺成国农场</t>
  </si>
  <si>
    <t>深井子村</t>
  </si>
  <si>
    <t>陈虎农场</t>
  </si>
  <si>
    <t>张常彪农场</t>
  </si>
  <si>
    <t>安翠花农场</t>
  </si>
  <si>
    <t>景栓霞农场
武占燕农场</t>
  </si>
  <si>
    <t>李金德农场</t>
  </si>
  <si>
    <t>狄龙农场</t>
  </si>
  <si>
    <t>薛桂珍农场</t>
  </si>
  <si>
    <t>夏果洲农场</t>
  </si>
  <si>
    <t>供销社农场</t>
  </si>
  <si>
    <t>黄河湾村</t>
  </si>
  <si>
    <t>李文岩农场</t>
  </si>
  <si>
    <t>祁连雪种植园
（张平德农场）</t>
  </si>
  <si>
    <t>任红升农场
（大岔牧场）</t>
  </si>
  <si>
    <t>明土农场
杨玉林</t>
  </si>
  <si>
    <t>先风农场井</t>
  </si>
  <si>
    <t>石油公司农场</t>
  </si>
  <si>
    <t>红柳湾农场苟天涛</t>
  </si>
  <si>
    <t>鹿场林果基地</t>
  </si>
  <si>
    <t>柴宗强农场</t>
  </si>
  <si>
    <t>铜矿方田农场</t>
  </si>
  <si>
    <t>周国印农场</t>
  </si>
  <si>
    <t>杜国智农场邢江</t>
  </si>
  <si>
    <t>罗延明农场</t>
  </si>
  <si>
    <t>郭兴成农场</t>
  </si>
  <si>
    <t>新科农场井</t>
  </si>
  <si>
    <t>岳朋林农场</t>
  </si>
  <si>
    <t>张忠奎农场
（常学忠）</t>
  </si>
  <si>
    <t>曹氏张伟农场</t>
  </si>
  <si>
    <t>新兴农场</t>
  </si>
  <si>
    <t>（绿源种植园）
庞博农场（庞小涛）</t>
  </si>
  <si>
    <t>郭柏书</t>
  </si>
  <si>
    <t>瑞田农场</t>
  </si>
  <si>
    <t>祁鹿公司</t>
  </si>
  <si>
    <t>三春农场</t>
  </si>
  <si>
    <t>兴发农场
（赵世普）</t>
  </si>
  <si>
    <t>瀚苑农场</t>
  </si>
  <si>
    <t>医药公司农场</t>
  </si>
  <si>
    <t>双园农场</t>
  </si>
  <si>
    <t>南沟村</t>
  </si>
  <si>
    <t>华兴农场
杨智年</t>
  </si>
  <si>
    <t>郑立邦农场</t>
  </si>
  <si>
    <t>王天和农场</t>
  </si>
  <si>
    <t>潘枝立农场</t>
  </si>
  <si>
    <t>刘新建农场</t>
  </si>
  <si>
    <t>武占驹农场</t>
  </si>
  <si>
    <t>赵红海</t>
  </si>
  <si>
    <t>李兴忠</t>
  </si>
  <si>
    <t>武占福</t>
  </si>
  <si>
    <t>陈国杰</t>
  </si>
  <si>
    <t>王晓英</t>
  </si>
  <si>
    <t>李建军</t>
  </si>
  <si>
    <t>岳永林</t>
  </si>
  <si>
    <t>王成</t>
  </si>
  <si>
    <t>赵和利</t>
  </si>
  <si>
    <t>刘世恩</t>
  </si>
  <si>
    <t>贺天东</t>
  </si>
  <si>
    <t>郭平</t>
  </si>
  <si>
    <t>毛成</t>
  </si>
  <si>
    <t>郭金强</t>
  </si>
  <si>
    <t>刘军</t>
  </si>
  <si>
    <t>王崇山</t>
  </si>
  <si>
    <t>高登平</t>
  </si>
  <si>
    <t>曲家阳</t>
  </si>
  <si>
    <t>高建军</t>
  </si>
  <si>
    <t>农户</t>
  </si>
  <si>
    <t>妥建军</t>
  </si>
  <si>
    <t>妥存炜</t>
  </si>
  <si>
    <t>妥存祥（大）</t>
  </si>
  <si>
    <t>黄土坡村</t>
  </si>
  <si>
    <t>钟青兰</t>
  </si>
  <si>
    <t>安吉锋</t>
  </si>
  <si>
    <t>湖边子村</t>
  </si>
  <si>
    <t>白爱武</t>
  </si>
  <si>
    <t>杨小军</t>
  </si>
  <si>
    <t>李瑞明</t>
  </si>
  <si>
    <t>蒲兰花
（妥进文）</t>
  </si>
  <si>
    <t>杨晓军</t>
  </si>
  <si>
    <t>妥秀花</t>
  </si>
  <si>
    <t>李波（程祖华）</t>
  </si>
  <si>
    <t>郭怀明
（郭怀德）</t>
  </si>
  <si>
    <t>郭金龙</t>
  </si>
  <si>
    <t>程祖华</t>
  </si>
  <si>
    <t>周庆德</t>
  </si>
  <si>
    <t>妥自虎</t>
  </si>
  <si>
    <t>赵雪岗</t>
  </si>
  <si>
    <t>哈海东</t>
  </si>
  <si>
    <t>赵学军（白向红）</t>
  </si>
  <si>
    <t>黄土坡村集体
（赵柏祥）</t>
  </si>
  <si>
    <t>妥存彦</t>
  </si>
  <si>
    <t>妥德俊</t>
  </si>
  <si>
    <t>妥存明
（哈进智）</t>
  </si>
  <si>
    <t>王正宗</t>
  </si>
  <si>
    <t>巴占虎</t>
  </si>
  <si>
    <t>赵学健</t>
  </si>
  <si>
    <t>巴占新</t>
  </si>
  <si>
    <t>巴九恒</t>
  </si>
  <si>
    <t>陶骞</t>
  </si>
  <si>
    <t>赵玉平</t>
  </si>
  <si>
    <t>巴占平</t>
  </si>
  <si>
    <t>陶伟</t>
  </si>
  <si>
    <t>郭柏明</t>
  </si>
  <si>
    <t>郭柏跃</t>
  </si>
  <si>
    <t>索春林（索平）</t>
  </si>
  <si>
    <t>贾生宝</t>
  </si>
  <si>
    <t>郭柏文</t>
  </si>
  <si>
    <t>郎雪宝</t>
  </si>
  <si>
    <t>索枝林</t>
  </si>
  <si>
    <t>索森林</t>
  </si>
  <si>
    <t>索文花
（李建军、王小英）</t>
  </si>
  <si>
    <t>郭柏岗</t>
  </si>
  <si>
    <t>郎吉武</t>
  </si>
  <si>
    <t>郎雪飞</t>
  </si>
  <si>
    <t>杨晓杰</t>
  </si>
  <si>
    <t>赵金兰</t>
  </si>
  <si>
    <t>郭柏俭</t>
  </si>
  <si>
    <t>郭怀兵</t>
  </si>
  <si>
    <t>王海霞</t>
  </si>
  <si>
    <t>钟向东</t>
  </si>
  <si>
    <t>钟卫江</t>
  </si>
  <si>
    <t>安天斌</t>
  </si>
  <si>
    <t>陈军</t>
  </si>
  <si>
    <t>安吉岩</t>
  </si>
  <si>
    <t>白进光</t>
  </si>
  <si>
    <t>陶玉红</t>
  </si>
  <si>
    <t>刘振堂
（杨爱霞）</t>
  </si>
  <si>
    <t>郭正勇</t>
  </si>
  <si>
    <t>李成佳</t>
  </si>
  <si>
    <t>妥进辉</t>
  </si>
  <si>
    <t>安龙</t>
  </si>
  <si>
    <t>段玉花</t>
  </si>
  <si>
    <t>杜海华</t>
  </si>
  <si>
    <t>马寿兵</t>
  </si>
  <si>
    <t>妥建渊（妥建源）</t>
  </si>
  <si>
    <t>段卫军</t>
  </si>
  <si>
    <t>王兵儒</t>
  </si>
  <si>
    <t>仲强</t>
  </si>
  <si>
    <t>许万聪</t>
  </si>
  <si>
    <t>郭玉红</t>
  </si>
  <si>
    <t>梁勇</t>
  </si>
  <si>
    <t>妥玉梅</t>
  </si>
  <si>
    <t>合计</t>
  </si>
  <si>
    <t>刺窝泉</t>
  </si>
  <si>
    <t>贺家墩</t>
  </si>
  <si>
    <t>湖边子</t>
  </si>
  <si>
    <t>黄河湾</t>
  </si>
  <si>
    <t>黄土坡</t>
  </si>
  <si>
    <t>灰泉子</t>
  </si>
  <si>
    <t>南沟</t>
  </si>
  <si>
    <t>前滩</t>
  </si>
  <si>
    <t>上井</t>
  </si>
  <si>
    <t>深井子</t>
  </si>
  <si>
    <t>双海子</t>
  </si>
  <si>
    <t>小海子</t>
  </si>
  <si>
    <t>许三湾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</si>
</sst>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</numFmts>
  <fonts count="32">
    <font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8"/>
      <color indexed="8"/>
      <name val="宋体"/>
      <charset val="134"/>
    </font>
    <font>
      <sz val="12"/>
      <color indexed="8"/>
      <name val="等线"/>
      <charset val="134"/>
    </font>
    <font>
      <sz val="24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Protection="0"/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176" fontId="1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193"/>
  <sheetViews>
    <sheetView tabSelected="1" zoomScale="145" zoomScaleNormal="145" zoomScaleSheetLayoutView="60" workbookViewId="0">
      <pane ySplit="4" topLeftCell="A41" activePane="bottomLeft" state="frozen"/>
      <selection/>
      <selection pane="bottomLeft" activeCell="G54" sqref="G54"/>
    </sheetView>
  </sheetViews>
  <sheetFormatPr defaultColWidth="9" defaultRowHeight="15.6" customHeight="1"/>
  <cols>
    <col min="1" max="1" width="9.13333333333333" style="6" customWidth="1"/>
    <col min="2" max="2" width="10.1666666666667" style="7" customWidth="1"/>
    <col min="3" max="3" width="13.1916666666667" style="7" customWidth="1"/>
    <col min="4" max="4" width="14.2166666666667" style="6" customWidth="1"/>
    <col min="5" max="5" width="17.4166666666667" style="8" customWidth="1"/>
    <col min="6" max="6" width="12.9333333333333" style="9" customWidth="1"/>
    <col min="7" max="7" width="15.2583333333333" style="7" customWidth="1"/>
    <col min="8" max="8" width="11.375" style="7" customWidth="1"/>
    <col min="9" max="9" width="11.8916666666667" style="10" customWidth="1"/>
    <col min="10" max="14" width="9" style="11"/>
    <col min="15" max="15" width="9" style="12"/>
  </cols>
  <sheetData>
    <row r="1" s="1" customFormat="1" ht="34" customHeight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26"/>
      <c r="K1" s="26"/>
      <c r="L1" s="26"/>
      <c r="M1" s="26"/>
      <c r="N1" s="26"/>
      <c r="O1" s="26"/>
    </row>
    <row r="2" s="1" customFormat="1" ht="18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20" t="s">
        <v>6</v>
      </c>
      <c r="G2" s="14" t="s">
        <v>7</v>
      </c>
      <c r="H2" s="14" t="s">
        <v>8</v>
      </c>
      <c r="I2" s="27" t="s">
        <v>9</v>
      </c>
      <c r="J2" s="26"/>
      <c r="K2" s="26"/>
      <c r="L2" s="26"/>
      <c r="M2" s="26"/>
      <c r="N2" s="26"/>
      <c r="O2" s="26"/>
    </row>
    <row r="3" s="2" customFormat="1" ht="20" customHeight="1" spans="1:15">
      <c r="A3" s="14"/>
      <c r="B3" s="14"/>
      <c r="C3" s="14"/>
      <c r="D3" s="14"/>
      <c r="E3" s="14"/>
      <c r="F3" s="21"/>
      <c r="G3" s="14"/>
      <c r="H3" s="14"/>
      <c r="I3" s="27"/>
      <c r="O3" s="26"/>
    </row>
    <row r="4" s="2" customFormat="1" ht="13" customHeight="1" spans="1:15">
      <c r="A4" s="14"/>
      <c r="B4" s="14"/>
      <c r="C4" s="14"/>
      <c r="D4" s="14"/>
      <c r="E4" s="14"/>
      <c r="F4" s="22"/>
      <c r="G4" s="14"/>
      <c r="H4" s="14"/>
      <c r="I4" s="27"/>
      <c r="O4" s="26"/>
    </row>
    <row r="5" s="3" customFormat="1" ht="26" customHeight="1" spans="1:15">
      <c r="A5" s="15">
        <v>1</v>
      </c>
      <c r="B5" s="16" t="s">
        <v>10</v>
      </c>
      <c r="C5" s="16" t="s">
        <v>11</v>
      </c>
      <c r="D5" s="15" t="s">
        <v>12</v>
      </c>
      <c r="E5" s="15" t="s">
        <v>13</v>
      </c>
      <c r="F5" s="23">
        <v>46.76</v>
      </c>
      <c r="G5" s="15">
        <f>F5*400</f>
        <v>18704</v>
      </c>
      <c r="H5" s="15" t="s">
        <v>14</v>
      </c>
      <c r="I5" s="15"/>
      <c r="J5" s="28"/>
      <c r="K5" s="28"/>
      <c r="L5" s="28"/>
      <c r="M5" s="28"/>
      <c r="N5" s="28"/>
      <c r="O5" s="28"/>
    </row>
    <row r="6" s="3" customFormat="1" ht="26" customHeight="1" spans="1:15">
      <c r="A6" s="15">
        <v>2</v>
      </c>
      <c r="B6" s="16" t="s">
        <v>10</v>
      </c>
      <c r="C6" s="16" t="s">
        <v>15</v>
      </c>
      <c r="D6" s="15" t="s">
        <v>12</v>
      </c>
      <c r="E6" s="15" t="s">
        <v>16</v>
      </c>
      <c r="F6" s="23">
        <v>96.09</v>
      </c>
      <c r="G6" s="15">
        <f t="shared" ref="G6:G28" si="0">F6*400</f>
        <v>38436</v>
      </c>
      <c r="H6" s="15" t="s">
        <v>14</v>
      </c>
      <c r="I6" s="15"/>
      <c r="J6" s="28"/>
      <c r="K6" s="28"/>
      <c r="L6" s="28"/>
      <c r="M6" s="28"/>
      <c r="N6" s="28"/>
      <c r="O6" s="28"/>
    </row>
    <row r="7" s="3" customFormat="1" ht="26" customHeight="1" spans="1:15">
      <c r="A7" s="15">
        <v>3</v>
      </c>
      <c r="B7" s="16" t="s">
        <v>10</v>
      </c>
      <c r="C7" s="16" t="s">
        <v>15</v>
      </c>
      <c r="D7" s="15" t="s">
        <v>12</v>
      </c>
      <c r="E7" s="15" t="s">
        <v>17</v>
      </c>
      <c r="F7" s="23">
        <v>89.48</v>
      </c>
      <c r="G7" s="15">
        <f t="shared" si="0"/>
        <v>35792</v>
      </c>
      <c r="H7" s="15" t="s">
        <v>14</v>
      </c>
      <c r="I7" s="15"/>
      <c r="J7" s="28"/>
      <c r="K7" s="28"/>
      <c r="L7" s="28"/>
      <c r="M7" s="28"/>
      <c r="N7" s="28"/>
      <c r="O7" s="28"/>
    </row>
    <row r="8" s="4" customFormat="1" ht="26" customHeight="1" spans="1:15">
      <c r="A8" s="15">
        <v>4</v>
      </c>
      <c r="B8" s="17" t="s">
        <v>10</v>
      </c>
      <c r="C8" s="17" t="s">
        <v>18</v>
      </c>
      <c r="D8" s="18" t="s">
        <v>12</v>
      </c>
      <c r="E8" s="18" t="s">
        <v>19</v>
      </c>
      <c r="F8" s="24">
        <v>80.43</v>
      </c>
      <c r="G8" s="15">
        <f t="shared" si="0"/>
        <v>32172</v>
      </c>
      <c r="H8" s="18" t="s">
        <v>14</v>
      </c>
      <c r="I8" s="15"/>
      <c r="J8" s="29"/>
      <c r="K8" s="29"/>
      <c r="L8" s="29"/>
      <c r="M8" s="29"/>
      <c r="N8" s="29"/>
      <c r="O8" s="29"/>
    </row>
    <row r="9" s="3" customFormat="1" ht="26" customHeight="1" spans="1:15">
      <c r="A9" s="15">
        <v>5</v>
      </c>
      <c r="B9" s="16" t="s">
        <v>10</v>
      </c>
      <c r="C9" s="16" t="s">
        <v>11</v>
      </c>
      <c r="D9" s="15" t="s">
        <v>12</v>
      </c>
      <c r="E9" s="15" t="s">
        <v>20</v>
      </c>
      <c r="F9" s="23">
        <v>82.73</v>
      </c>
      <c r="G9" s="15">
        <f t="shared" si="0"/>
        <v>33092</v>
      </c>
      <c r="H9" s="15" t="s">
        <v>14</v>
      </c>
      <c r="I9" s="15"/>
      <c r="J9" s="28"/>
      <c r="K9" s="28"/>
      <c r="L9" s="28"/>
      <c r="M9" s="28"/>
      <c r="N9" s="28"/>
      <c r="O9" s="28"/>
    </row>
    <row r="10" s="3" customFormat="1" ht="26" customHeight="1" spans="1:15">
      <c r="A10" s="15">
        <v>6</v>
      </c>
      <c r="B10" s="16" t="s">
        <v>10</v>
      </c>
      <c r="C10" s="16" t="s">
        <v>18</v>
      </c>
      <c r="D10" s="15" t="s">
        <v>12</v>
      </c>
      <c r="E10" s="15" t="s">
        <v>21</v>
      </c>
      <c r="F10" s="23">
        <v>19.07</v>
      </c>
      <c r="G10" s="15">
        <f t="shared" si="0"/>
        <v>7628</v>
      </c>
      <c r="H10" s="15" t="s">
        <v>14</v>
      </c>
      <c r="I10" s="15"/>
      <c r="J10" s="28"/>
      <c r="K10" s="28"/>
      <c r="L10" s="28"/>
      <c r="M10" s="28"/>
      <c r="N10" s="28"/>
      <c r="O10" s="28"/>
    </row>
    <row r="11" s="3" customFormat="1" ht="26" customHeight="1" spans="1:15">
      <c r="A11" s="15">
        <v>7</v>
      </c>
      <c r="B11" s="16" t="s">
        <v>10</v>
      </c>
      <c r="C11" s="16" t="s">
        <v>18</v>
      </c>
      <c r="D11" s="15" t="s">
        <v>12</v>
      </c>
      <c r="E11" s="15" t="s">
        <v>22</v>
      </c>
      <c r="F11" s="23">
        <v>166.81</v>
      </c>
      <c r="G11" s="15">
        <f t="shared" si="0"/>
        <v>66724</v>
      </c>
      <c r="H11" s="15" t="s">
        <v>14</v>
      </c>
      <c r="I11" s="15"/>
      <c r="J11" s="28"/>
      <c r="K11" s="28"/>
      <c r="L11" s="28"/>
      <c r="M11" s="28"/>
      <c r="N11" s="28"/>
      <c r="O11" s="28"/>
    </row>
    <row r="12" s="3" customFormat="1" ht="26" customHeight="1" spans="1:15">
      <c r="A12" s="15">
        <v>8</v>
      </c>
      <c r="B12" s="16" t="s">
        <v>10</v>
      </c>
      <c r="C12" s="16" t="s">
        <v>23</v>
      </c>
      <c r="D12" s="15" t="s">
        <v>12</v>
      </c>
      <c r="E12" s="15" t="s">
        <v>24</v>
      </c>
      <c r="F12" s="23">
        <v>38.78</v>
      </c>
      <c r="G12" s="15">
        <f t="shared" si="0"/>
        <v>15512</v>
      </c>
      <c r="H12" s="15" t="s">
        <v>14</v>
      </c>
      <c r="I12" s="15"/>
      <c r="J12" s="28"/>
      <c r="K12" s="28"/>
      <c r="L12" s="28"/>
      <c r="M12" s="28"/>
      <c r="N12" s="28"/>
      <c r="O12" s="28"/>
    </row>
    <row r="13" s="3" customFormat="1" ht="26" customHeight="1" spans="1:15">
      <c r="A13" s="15">
        <v>9</v>
      </c>
      <c r="B13" s="16" t="s">
        <v>10</v>
      </c>
      <c r="C13" s="16" t="s">
        <v>15</v>
      </c>
      <c r="D13" s="15" t="s">
        <v>12</v>
      </c>
      <c r="E13" s="15" t="s">
        <v>25</v>
      </c>
      <c r="F13" s="23">
        <v>50.46</v>
      </c>
      <c r="G13" s="15">
        <f t="shared" si="0"/>
        <v>20184</v>
      </c>
      <c r="H13" s="15" t="s">
        <v>14</v>
      </c>
      <c r="I13" s="15"/>
      <c r="J13" s="28"/>
      <c r="K13" s="28"/>
      <c r="L13" s="28"/>
      <c r="M13" s="28"/>
      <c r="N13" s="28"/>
      <c r="O13" s="28"/>
    </row>
    <row r="14" s="3" customFormat="1" ht="26" customHeight="1" spans="1:15">
      <c r="A14" s="15">
        <v>10</v>
      </c>
      <c r="B14" s="16" t="s">
        <v>10</v>
      </c>
      <c r="C14" s="16" t="s">
        <v>26</v>
      </c>
      <c r="D14" s="19" t="s">
        <v>27</v>
      </c>
      <c r="E14" s="15" t="s">
        <v>28</v>
      </c>
      <c r="F14" s="23">
        <v>1155.92</v>
      </c>
      <c r="G14" s="15">
        <f t="shared" si="0"/>
        <v>462368</v>
      </c>
      <c r="H14" s="15" t="s">
        <v>14</v>
      </c>
      <c r="I14" s="15"/>
      <c r="J14" s="5"/>
      <c r="K14" s="5"/>
      <c r="L14" s="28"/>
      <c r="M14" s="28"/>
      <c r="N14" s="28"/>
      <c r="O14" s="28"/>
    </row>
    <row r="15" s="3" customFormat="1" ht="26" customHeight="1" spans="1:15">
      <c r="A15" s="15">
        <v>11</v>
      </c>
      <c r="B15" s="16" t="s">
        <v>10</v>
      </c>
      <c r="C15" s="16" t="s">
        <v>26</v>
      </c>
      <c r="D15" s="19" t="s">
        <v>27</v>
      </c>
      <c r="E15" s="15" t="s">
        <v>29</v>
      </c>
      <c r="F15" s="23">
        <v>37.64</v>
      </c>
      <c r="G15" s="15">
        <f t="shared" si="0"/>
        <v>15056</v>
      </c>
      <c r="H15" s="15" t="s">
        <v>14</v>
      </c>
      <c r="I15" s="15"/>
      <c r="J15" s="5"/>
      <c r="K15" s="5"/>
      <c r="L15" s="28"/>
      <c r="M15" s="28"/>
      <c r="N15" s="28"/>
      <c r="O15" s="28"/>
    </row>
    <row r="16" s="3" customFormat="1" ht="26" customHeight="1" spans="1:15">
      <c r="A16" s="15">
        <v>12</v>
      </c>
      <c r="B16" s="16" t="s">
        <v>10</v>
      </c>
      <c r="C16" s="16" t="s">
        <v>26</v>
      </c>
      <c r="D16" s="19" t="s">
        <v>27</v>
      </c>
      <c r="E16" s="15" t="s">
        <v>30</v>
      </c>
      <c r="F16" s="23">
        <v>93.23</v>
      </c>
      <c r="G16" s="15">
        <f t="shared" si="0"/>
        <v>37292</v>
      </c>
      <c r="H16" s="15" t="s">
        <v>14</v>
      </c>
      <c r="I16" s="15"/>
      <c r="J16" s="5"/>
      <c r="K16" s="5"/>
      <c r="L16" s="28"/>
      <c r="M16" s="28"/>
      <c r="N16" s="28"/>
      <c r="O16" s="28"/>
    </row>
    <row r="17" s="3" customFormat="1" ht="26" customHeight="1" spans="1:15">
      <c r="A17" s="15">
        <v>13</v>
      </c>
      <c r="B17" s="16" t="s">
        <v>10</v>
      </c>
      <c r="C17" s="16" t="s">
        <v>31</v>
      </c>
      <c r="D17" s="19" t="s">
        <v>27</v>
      </c>
      <c r="E17" s="15" t="s">
        <v>32</v>
      </c>
      <c r="F17" s="25">
        <v>57.67</v>
      </c>
      <c r="G17" s="15">
        <f t="shared" si="0"/>
        <v>23068</v>
      </c>
      <c r="H17" s="15" t="s">
        <v>14</v>
      </c>
      <c r="I17" s="15"/>
      <c r="J17" s="28"/>
      <c r="K17" s="28"/>
      <c r="L17" s="28"/>
      <c r="M17" s="28"/>
      <c r="N17" s="28"/>
      <c r="O17" s="28"/>
    </row>
    <row r="18" s="3" customFormat="1" ht="26" customHeight="1" spans="1:15">
      <c r="A18" s="15">
        <v>14</v>
      </c>
      <c r="B18" s="16" t="s">
        <v>10</v>
      </c>
      <c r="C18" s="16" t="s">
        <v>26</v>
      </c>
      <c r="D18" s="19" t="s">
        <v>27</v>
      </c>
      <c r="E18" s="15" t="s">
        <v>33</v>
      </c>
      <c r="F18" s="23">
        <v>45.88</v>
      </c>
      <c r="G18" s="15">
        <f t="shared" si="0"/>
        <v>18352</v>
      </c>
      <c r="H18" s="15" t="s">
        <v>14</v>
      </c>
      <c r="I18" s="15"/>
      <c r="J18" s="5"/>
      <c r="K18" s="5"/>
      <c r="L18" s="28"/>
      <c r="M18" s="28"/>
      <c r="N18" s="28"/>
      <c r="O18" s="28"/>
    </row>
    <row r="19" s="3" customFormat="1" ht="26" customHeight="1" spans="1:15">
      <c r="A19" s="15">
        <v>15</v>
      </c>
      <c r="B19" s="16" t="s">
        <v>10</v>
      </c>
      <c r="C19" s="16" t="s">
        <v>26</v>
      </c>
      <c r="D19" s="19" t="s">
        <v>27</v>
      </c>
      <c r="E19" s="15" t="s">
        <v>34</v>
      </c>
      <c r="F19" s="23">
        <v>220.9</v>
      </c>
      <c r="G19" s="15">
        <f t="shared" si="0"/>
        <v>88360</v>
      </c>
      <c r="H19" s="15" t="s">
        <v>14</v>
      </c>
      <c r="I19" s="15"/>
      <c r="J19" s="5"/>
      <c r="K19" s="5"/>
      <c r="L19" s="28"/>
      <c r="M19" s="28"/>
      <c r="N19" s="28"/>
      <c r="O19" s="28"/>
    </row>
    <row r="20" s="3" customFormat="1" ht="26" customHeight="1" spans="1:15">
      <c r="A20" s="15">
        <v>16</v>
      </c>
      <c r="B20" s="16" t="s">
        <v>10</v>
      </c>
      <c r="C20" s="16" t="s">
        <v>26</v>
      </c>
      <c r="D20" s="19" t="s">
        <v>27</v>
      </c>
      <c r="E20" s="15" t="s">
        <v>35</v>
      </c>
      <c r="F20" s="23">
        <v>161.93</v>
      </c>
      <c r="G20" s="15">
        <f t="shared" si="0"/>
        <v>64772</v>
      </c>
      <c r="H20" s="15" t="s">
        <v>14</v>
      </c>
      <c r="I20" s="15"/>
      <c r="J20" s="5"/>
      <c r="K20" s="5"/>
      <c r="L20" s="28"/>
      <c r="M20" s="28"/>
      <c r="N20" s="28"/>
      <c r="O20" s="28"/>
    </row>
    <row r="21" s="3" customFormat="1" ht="26" customHeight="1" spans="1:15">
      <c r="A21" s="15">
        <v>17</v>
      </c>
      <c r="B21" s="16" t="s">
        <v>10</v>
      </c>
      <c r="C21" s="16" t="s">
        <v>26</v>
      </c>
      <c r="D21" s="19" t="s">
        <v>27</v>
      </c>
      <c r="E21" s="15" t="s">
        <v>36</v>
      </c>
      <c r="F21" s="23">
        <v>82.49</v>
      </c>
      <c r="G21" s="15">
        <f t="shared" si="0"/>
        <v>32996</v>
      </c>
      <c r="H21" s="15" t="s">
        <v>14</v>
      </c>
      <c r="I21" s="15"/>
      <c r="J21" s="5"/>
      <c r="K21" s="5"/>
      <c r="L21" s="28"/>
      <c r="M21" s="28"/>
      <c r="N21" s="28"/>
      <c r="O21" s="28"/>
    </row>
    <row r="22" s="3" customFormat="1" ht="26" customHeight="1" spans="1:15">
      <c r="A22" s="15">
        <v>18</v>
      </c>
      <c r="B22" s="16" t="s">
        <v>10</v>
      </c>
      <c r="C22" s="16" t="s">
        <v>26</v>
      </c>
      <c r="D22" s="19" t="s">
        <v>27</v>
      </c>
      <c r="E22" s="15" t="s">
        <v>37</v>
      </c>
      <c r="F22" s="23">
        <v>13.47</v>
      </c>
      <c r="G22" s="15">
        <f t="shared" si="0"/>
        <v>5388</v>
      </c>
      <c r="H22" s="15" t="s">
        <v>14</v>
      </c>
      <c r="I22" s="15"/>
      <c r="J22" s="5"/>
      <c r="K22" s="5"/>
      <c r="L22" s="28"/>
      <c r="M22" s="28"/>
      <c r="N22" s="28"/>
      <c r="O22" s="28"/>
    </row>
    <row r="23" s="3" customFormat="1" ht="26" customHeight="1" spans="1:15">
      <c r="A23" s="15">
        <v>19</v>
      </c>
      <c r="B23" s="16" t="s">
        <v>10</v>
      </c>
      <c r="C23" s="16" t="s">
        <v>26</v>
      </c>
      <c r="D23" s="19" t="s">
        <v>27</v>
      </c>
      <c r="E23" s="15" t="s">
        <v>38</v>
      </c>
      <c r="F23" s="25">
        <v>54.4</v>
      </c>
      <c r="G23" s="15">
        <f t="shared" si="0"/>
        <v>21760</v>
      </c>
      <c r="H23" s="15" t="s">
        <v>14</v>
      </c>
      <c r="I23" s="15"/>
      <c r="J23" s="5"/>
      <c r="K23" s="5"/>
      <c r="L23" s="28"/>
      <c r="M23" s="28"/>
      <c r="N23" s="28"/>
      <c r="O23" s="28"/>
    </row>
    <row r="24" s="3" customFormat="1" ht="26" customHeight="1" spans="1:15">
      <c r="A24" s="15">
        <v>20</v>
      </c>
      <c r="B24" s="16" t="s">
        <v>10</v>
      </c>
      <c r="C24" s="16" t="s">
        <v>31</v>
      </c>
      <c r="D24" s="19" t="s">
        <v>27</v>
      </c>
      <c r="E24" s="15" t="s">
        <v>39</v>
      </c>
      <c r="F24" s="25">
        <v>166.71</v>
      </c>
      <c r="G24" s="15">
        <f t="shared" si="0"/>
        <v>66684</v>
      </c>
      <c r="H24" s="15" t="s">
        <v>14</v>
      </c>
      <c r="I24" s="15"/>
      <c r="J24" s="28"/>
      <c r="K24" s="28"/>
      <c r="L24" s="28"/>
      <c r="M24" s="28"/>
      <c r="N24" s="28"/>
      <c r="O24" s="28"/>
    </row>
    <row r="25" s="3" customFormat="1" ht="26" customHeight="1" spans="1:15">
      <c r="A25" s="15">
        <v>21</v>
      </c>
      <c r="B25" s="16" t="s">
        <v>10</v>
      </c>
      <c r="C25" s="16" t="s">
        <v>31</v>
      </c>
      <c r="D25" s="19" t="s">
        <v>27</v>
      </c>
      <c r="E25" s="15" t="s">
        <v>40</v>
      </c>
      <c r="F25" s="25">
        <v>227.46</v>
      </c>
      <c r="G25" s="15">
        <f t="shared" si="0"/>
        <v>90984</v>
      </c>
      <c r="H25" s="15" t="s">
        <v>14</v>
      </c>
      <c r="I25" s="15"/>
      <c r="J25" s="28"/>
      <c r="K25" s="28"/>
      <c r="L25" s="28"/>
      <c r="M25" s="28"/>
      <c r="N25" s="28"/>
      <c r="O25" s="28"/>
    </row>
    <row r="26" s="3" customFormat="1" ht="26" customHeight="1" spans="1:15">
      <c r="A26" s="15">
        <v>22</v>
      </c>
      <c r="B26" s="16" t="s">
        <v>10</v>
      </c>
      <c r="C26" s="16" t="s">
        <v>31</v>
      </c>
      <c r="D26" s="19" t="s">
        <v>27</v>
      </c>
      <c r="E26" s="15" t="s">
        <v>41</v>
      </c>
      <c r="F26" s="25">
        <v>63.13</v>
      </c>
      <c r="G26" s="15">
        <f t="shared" si="0"/>
        <v>25252</v>
      </c>
      <c r="H26" s="15" t="s">
        <v>14</v>
      </c>
      <c r="I26" s="15"/>
      <c r="J26" s="28"/>
      <c r="K26" s="28"/>
      <c r="L26" s="28"/>
      <c r="M26" s="28"/>
      <c r="N26" s="28"/>
      <c r="O26" s="28"/>
    </row>
    <row r="27" s="3" customFormat="1" ht="26" customHeight="1" spans="1:15">
      <c r="A27" s="15">
        <v>23</v>
      </c>
      <c r="B27" s="16" t="s">
        <v>10</v>
      </c>
      <c r="C27" s="16" t="s">
        <v>31</v>
      </c>
      <c r="D27" s="19" t="s">
        <v>27</v>
      </c>
      <c r="E27" s="15" t="s">
        <v>42</v>
      </c>
      <c r="F27" s="25">
        <v>60.44</v>
      </c>
      <c r="G27" s="15">
        <f t="shared" si="0"/>
        <v>24176</v>
      </c>
      <c r="H27" s="15" t="s">
        <v>14</v>
      </c>
      <c r="I27" s="15"/>
      <c r="J27" s="28"/>
      <c r="K27" s="28"/>
      <c r="L27" s="28"/>
      <c r="M27" s="28"/>
      <c r="N27" s="28"/>
      <c r="O27" s="28"/>
    </row>
    <row r="28" s="3" customFormat="1" ht="26" customHeight="1" spans="1:15">
      <c r="A28" s="15">
        <v>24</v>
      </c>
      <c r="B28" s="16" t="s">
        <v>10</v>
      </c>
      <c r="C28" s="16" t="s">
        <v>31</v>
      </c>
      <c r="D28" s="19" t="s">
        <v>27</v>
      </c>
      <c r="E28" s="15" t="s">
        <v>43</v>
      </c>
      <c r="F28" s="25">
        <v>78.36</v>
      </c>
      <c r="G28" s="15">
        <f t="shared" si="0"/>
        <v>31344</v>
      </c>
      <c r="H28" s="15" t="s">
        <v>14</v>
      </c>
      <c r="I28" s="15"/>
      <c r="J28" s="28"/>
      <c r="K28" s="28"/>
      <c r="L28" s="28"/>
      <c r="M28" s="28"/>
      <c r="N28" s="28"/>
      <c r="O28" s="28"/>
    </row>
    <row r="29" s="3" customFormat="1" ht="26" customHeight="1" spans="1:15">
      <c r="A29" s="15">
        <v>25</v>
      </c>
      <c r="B29" s="16" t="s">
        <v>10</v>
      </c>
      <c r="C29" s="16" t="s">
        <v>31</v>
      </c>
      <c r="D29" s="19" t="s">
        <v>27</v>
      </c>
      <c r="E29" s="15" t="s">
        <v>44</v>
      </c>
      <c r="F29" s="25">
        <v>59.57</v>
      </c>
      <c r="G29" s="15">
        <f t="shared" ref="G29:G60" si="1">F29*400</f>
        <v>23828</v>
      </c>
      <c r="H29" s="15" t="s">
        <v>14</v>
      </c>
      <c r="I29" s="15"/>
      <c r="J29" s="28"/>
      <c r="K29" s="28"/>
      <c r="L29" s="28"/>
      <c r="M29" s="28"/>
      <c r="N29" s="28"/>
      <c r="O29" s="28"/>
    </row>
    <row r="30" s="3" customFormat="1" ht="26" customHeight="1" spans="1:15">
      <c r="A30" s="15">
        <v>26</v>
      </c>
      <c r="B30" s="16" t="s">
        <v>10</v>
      </c>
      <c r="C30" s="16" t="s">
        <v>31</v>
      </c>
      <c r="D30" s="19" t="s">
        <v>27</v>
      </c>
      <c r="E30" s="15" t="s">
        <v>45</v>
      </c>
      <c r="F30" s="25">
        <v>68.89</v>
      </c>
      <c r="G30" s="15">
        <f t="shared" si="1"/>
        <v>27556</v>
      </c>
      <c r="H30" s="15" t="s">
        <v>14</v>
      </c>
      <c r="I30" s="15"/>
      <c r="J30" s="28"/>
      <c r="K30" s="28"/>
      <c r="L30" s="28"/>
      <c r="M30" s="28"/>
      <c r="N30" s="28"/>
      <c r="O30" s="28"/>
    </row>
    <row r="31" s="3" customFormat="1" ht="26" customHeight="1" spans="1:15">
      <c r="A31" s="15">
        <v>27</v>
      </c>
      <c r="B31" s="16" t="s">
        <v>10</v>
      </c>
      <c r="C31" s="16" t="s">
        <v>31</v>
      </c>
      <c r="D31" s="19" t="s">
        <v>27</v>
      </c>
      <c r="E31" s="15" t="s">
        <v>46</v>
      </c>
      <c r="F31" s="25">
        <v>75.62</v>
      </c>
      <c r="G31" s="15">
        <f t="shared" si="1"/>
        <v>30248</v>
      </c>
      <c r="H31" s="15" t="s">
        <v>14</v>
      </c>
      <c r="I31" s="15"/>
      <c r="J31" s="28"/>
      <c r="K31" s="28"/>
      <c r="L31" s="28"/>
      <c r="M31" s="28"/>
      <c r="N31" s="28"/>
      <c r="O31" s="28"/>
    </row>
    <row r="32" s="3" customFormat="1" ht="26" customHeight="1" spans="1:15">
      <c r="A32" s="15">
        <v>28</v>
      </c>
      <c r="B32" s="16" t="s">
        <v>10</v>
      </c>
      <c r="C32" s="16" t="s">
        <v>31</v>
      </c>
      <c r="D32" s="19" t="s">
        <v>27</v>
      </c>
      <c r="E32" s="15" t="s">
        <v>47</v>
      </c>
      <c r="F32" s="25">
        <v>65.84</v>
      </c>
      <c r="G32" s="15">
        <f t="shared" si="1"/>
        <v>26336</v>
      </c>
      <c r="H32" s="15" t="s">
        <v>14</v>
      </c>
      <c r="I32" s="15"/>
      <c r="J32" s="28"/>
      <c r="K32" s="28"/>
      <c r="L32" s="28"/>
      <c r="M32" s="28"/>
      <c r="N32" s="28"/>
      <c r="O32" s="28"/>
    </row>
    <row r="33" s="3" customFormat="1" ht="26" customHeight="1" spans="1:15">
      <c r="A33" s="15">
        <v>29</v>
      </c>
      <c r="B33" s="16" t="s">
        <v>10</v>
      </c>
      <c r="C33" s="16" t="s">
        <v>31</v>
      </c>
      <c r="D33" s="19" t="s">
        <v>27</v>
      </c>
      <c r="E33" s="15" t="s">
        <v>48</v>
      </c>
      <c r="F33" s="25">
        <v>67.35</v>
      </c>
      <c r="G33" s="15">
        <f t="shared" si="1"/>
        <v>26940</v>
      </c>
      <c r="H33" s="15" t="s">
        <v>14</v>
      </c>
      <c r="I33" s="15"/>
      <c r="J33" s="28"/>
      <c r="K33" s="28"/>
      <c r="L33" s="28"/>
      <c r="M33" s="28"/>
      <c r="N33" s="28"/>
      <c r="O33" s="28"/>
    </row>
    <row r="34" s="3" customFormat="1" ht="26" customHeight="1" spans="1:15">
      <c r="A34" s="15">
        <v>30</v>
      </c>
      <c r="B34" s="16" t="s">
        <v>10</v>
      </c>
      <c r="C34" s="16" t="s">
        <v>31</v>
      </c>
      <c r="D34" s="19" t="s">
        <v>27</v>
      </c>
      <c r="E34" s="15" t="s">
        <v>49</v>
      </c>
      <c r="F34" s="25">
        <v>108.69</v>
      </c>
      <c r="G34" s="15">
        <f t="shared" si="1"/>
        <v>43476</v>
      </c>
      <c r="H34" s="15" t="s">
        <v>14</v>
      </c>
      <c r="I34" s="15"/>
      <c r="J34" s="28"/>
      <c r="K34" s="28"/>
      <c r="L34" s="28"/>
      <c r="M34" s="28"/>
      <c r="N34" s="28"/>
      <c r="O34" s="28"/>
    </row>
    <row r="35" s="3" customFormat="1" ht="26" customHeight="1" spans="1:15">
      <c r="A35" s="15">
        <v>31</v>
      </c>
      <c r="B35" s="16" t="s">
        <v>10</v>
      </c>
      <c r="C35" s="16" t="s">
        <v>31</v>
      </c>
      <c r="D35" s="19" t="s">
        <v>27</v>
      </c>
      <c r="E35" s="15" t="s">
        <v>50</v>
      </c>
      <c r="F35" s="25">
        <v>101.15</v>
      </c>
      <c r="G35" s="15">
        <f t="shared" si="1"/>
        <v>40460</v>
      </c>
      <c r="H35" s="15" t="s">
        <v>14</v>
      </c>
      <c r="I35" s="15"/>
      <c r="J35" s="28"/>
      <c r="K35" s="28"/>
      <c r="L35" s="28"/>
      <c r="M35" s="28"/>
      <c r="N35" s="28"/>
      <c r="O35" s="28"/>
    </row>
    <row r="36" s="3" customFormat="1" ht="26" customHeight="1" spans="1:15">
      <c r="A36" s="15">
        <v>32</v>
      </c>
      <c r="B36" s="16" t="s">
        <v>10</v>
      </c>
      <c r="C36" s="16" t="s">
        <v>31</v>
      </c>
      <c r="D36" s="19" t="s">
        <v>27</v>
      </c>
      <c r="E36" s="15" t="s">
        <v>51</v>
      </c>
      <c r="F36" s="25">
        <v>67.92</v>
      </c>
      <c r="G36" s="15">
        <f t="shared" si="1"/>
        <v>27168</v>
      </c>
      <c r="H36" s="15" t="s">
        <v>14</v>
      </c>
      <c r="I36" s="15"/>
      <c r="J36" s="28"/>
      <c r="K36" s="28"/>
      <c r="L36" s="28"/>
      <c r="M36" s="28"/>
      <c r="N36" s="28"/>
      <c r="O36" s="28"/>
    </row>
    <row r="37" s="3" customFormat="1" ht="26" customHeight="1" spans="1:15">
      <c r="A37" s="15">
        <v>33</v>
      </c>
      <c r="B37" s="16" t="s">
        <v>10</v>
      </c>
      <c r="C37" s="16" t="s">
        <v>31</v>
      </c>
      <c r="D37" s="19" t="s">
        <v>27</v>
      </c>
      <c r="E37" s="15" t="s">
        <v>52</v>
      </c>
      <c r="F37" s="25">
        <v>74.1</v>
      </c>
      <c r="G37" s="15">
        <f t="shared" si="1"/>
        <v>29640</v>
      </c>
      <c r="H37" s="15" t="s">
        <v>14</v>
      </c>
      <c r="I37" s="15"/>
      <c r="J37" s="28"/>
      <c r="K37" s="28"/>
      <c r="L37" s="28"/>
      <c r="M37" s="28"/>
      <c r="N37" s="28"/>
      <c r="O37" s="28"/>
    </row>
    <row r="38" s="3" customFormat="1" ht="26" customHeight="1" spans="1:15">
      <c r="A38" s="15">
        <v>34</v>
      </c>
      <c r="B38" s="16" t="s">
        <v>10</v>
      </c>
      <c r="C38" s="16" t="s">
        <v>53</v>
      </c>
      <c r="D38" s="19" t="s">
        <v>27</v>
      </c>
      <c r="E38" s="15" t="s">
        <v>54</v>
      </c>
      <c r="F38" s="25">
        <v>303.62</v>
      </c>
      <c r="G38" s="15">
        <f t="shared" si="1"/>
        <v>121448</v>
      </c>
      <c r="H38" s="15" t="s">
        <v>14</v>
      </c>
      <c r="I38" s="15"/>
      <c r="J38" s="28"/>
      <c r="K38" s="28"/>
      <c r="L38" s="28"/>
      <c r="M38" s="28"/>
      <c r="N38" s="28"/>
      <c r="O38" s="28"/>
    </row>
    <row r="39" s="3" customFormat="1" ht="26" customHeight="1" spans="1:15">
      <c r="A39" s="15">
        <v>35</v>
      </c>
      <c r="B39" s="16" t="s">
        <v>10</v>
      </c>
      <c r="C39" s="16" t="s">
        <v>26</v>
      </c>
      <c r="D39" s="19" t="s">
        <v>27</v>
      </c>
      <c r="E39" s="15" t="s">
        <v>55</v>
      </c>
      <c r="F39" s="23">
        <v>96.33</v>
      </c>
      <c r="G39" s="15">
        <f t="shared" si="1"/>
        <v>38532</v>
      </c>
      <c r="H39" s="15" t="s">
        <v>14</v>
      </c>
      <c r="I39" s="15"/>
      <c r="J39" s="5"/>
      <c r="K39" s="5"/>
      <c r="L39" s="28"/>
      <c r="M39" s="28"/>
      <c r="N39" s="28"/>
      <c r="O39" s="28"/>
    </row>
    <row r="40" s="5" customFormat="1" ht="26" customHeight="1" spans="1:15">
      <c r="A40" s="15">
        <v>36</v>
      </c>
      <c r="B40" s="16" t="s">
        <v>10</v>
      </c>
      <c r="C40" s="16" t="s">
        <v>53</v>
      </c>
      <c r="D40" s="19" t="s">
        <v>27</v>
      </c>
      <c r="E40" s="15" t="s">
        <v>56</v>
      </c>
      <c r="F40" s="25">
        <v>49.85</v>
      </c>
      <c r="G40" s="15">
        <f t="shared" si="1"/>
        <v>19940</v>
      </c>
      <c r="H40" s="15" t="s">
        <v>14</v>
      </c>
      <c r="I40" s="15"/>
      <c r="J40" s="28"/>
      <c r="K40" s="28"/>
      <c r="L40" s="28"/>
      <c r="M40" s="28"/>
      <c r="N40" s="28"/>
      <c r="O40" s="28"/>
    </row>
    <row r="41" s="5" customFormat="1" ht="26" customHeight="1" spans="1:15">
      <c r="A41" s="15">
        <v>37</v>
      </c>
      <c r="B41" s="16" t="s">
        <v>10</v>
      </c>
      <c r="C41" s="16" t="s">
        <v>53</v>
      </c>
      <c r="D41" s="19" t="s">
        <v>27</v>
      </c>
      <c r="E41" s="15" t="s">
        <v>57</v>
      </c>
      <c r="F41" s="25">
        <v>136.51</v>
      </c>
      <c r="G41" s="15">
        <f t="shared" si="1"/>
        <v>54604</v>
      </c>
      <c r="H41" s="15" t="s">
        <v>14</v>
      </c>
      <c r="I41" s="15"/>
      <c r="J41" s="28"/>
      <c r="K41" s="28"/>
      <c r="L41" s="28"/>
      <c r="M41" s="28"/>
      <c r="N41" s="28"/>
      <c r="O41" s="28"/>
    </row>
    <row r="42" s="5" customFormat="1" ht="26" customHeight="1" spans="1:15">
      <c r="A42" s="15">
        <v>38</v>
      </c>
      <c r="B42" s="16" t="s">
        <v>10</v>
      </c>
      <c r="C42" s="16" t="s">
        <v>53</v>
      </c>
      <c r="D42" s="19" t="s">
        <v>27</v>
      </c>
      <c r="E42" s="15" t="s">
        <v>58</v>
      </c>
      <c r="F42" s="25">
        <v>122.69</v>
      </c>
      <c r="G42" s="15">
        <f t="shared" si="1"/>
        <v>49076</v>
      </c>
      <c r="H42" s="15" t="s">
        <v>14</v>
      </c>
      <c r="I42" s="15"/>
      <c r="J42" s="28"/>
      <c r="K42" s="28"/>
      <c r="L42" s="28"/>
      <c r="M42" s="28"/>
      <c r="N42" s="28"/>
      <c r="O42" s="28"/>
    </row>
    <row r="43" s="5" customFormat="1" ht="26" customHeight="1" spans="1:15">
      <c r="A43" s="15">
        <v>39</v>
      </c>
      <c r="B43" s="16" t="s">
        <v>10</v>
      </c>
      <c r="C43" s="16" t="s">
        <v>53</v>
      </c>
      <c r="D43" s="19" t="s">
        <v>27</v>
      </c>
      <c r="E43" s="15" t="s">
        <v>59</v>
      </c>
      <c r="F43" s="25">
        <v>163.41</v>
      </c>
      <c r="G43" s="15">
        <f t="shared" si="1"/>
        <v>65364</v>
      </c>
      <c r="H43" s="15" t="s">
        <v>14</v>
      </c>
      <c r="I43" s="15"/>
      <c r="J43" s="28"/>
      <c r="K43" s="28"/>
      <c r="L43" s="28"/>
      <c r="M43" s="28"/>
      <c r="N43" s="28"/>
      <c r="O43" s="28"/>
    </row>
    <row r="44" s="5" customFormat="1" ht="26" customHeight="1" spans="1:15">
      <c r="A44" s="15">
        <v>40</v>
      </c>
      <c r="B44" s="16" t="s">
        <v>10</v>
      </c>
      <c r="C44" s="16" t="s">
        <v>60</v>
      </c>
      <c r="D44" s="19" t="s">
        <v>27</v>
      </c>
      <c r="E44" s="15" t="s">
        <v>61</v>
      </c>
      <c r="F44" s="23">
        <v>54.09</v>
      </c>
      <c r="G44" s="15">
        <f t="shared" si="1"/>
        <v>21636</v>
      </c>
      <c r="H44" s="15" t="s">
        <v>14</v>
      </c>
      <c r="I44" s="15"/>
      <c r="J44" s="28"/>
      <c r="K44" s="28"/>
      <c r="L44" s="28"/>
      <c r="M44" s="28"/>
      <c r="N44" s="28"/>
      <c r="O44" s="28"/>
    </row>
    <row r="45" s="5" customFormat="1" ht="26" customHeight="1" spans="1:15">
      <c r="A45" s="15">
        <v>41</v>
      </c>
      <c r="B45" s="16" t="s">
        <v>10</v>
      </c>
      <c r="C45" s="16" t="s">
        <v>62</v>
      </c>
      <c r="D45" s="16" t="s">
        <v>27</v>
      </c>
      <c r="E45" s="15" t="s">
        <v>63</v>
      </c>
      <c r="F45" s="23">
        <v>205.9</v>
      </c>
      <c r="G45" s="15">
        <f t="shared" si="1"/>
        <v>82360</v>
      </c>
      <c r="H45" s="15" t="s">
        <v>14</v>
      </c>
      <c r="I45" s="15"/>
      <c r="J45" s="28"/>
      <c r="K45" s="28"/>
      <c r="L45" s="28"/>
      <c r="M45" s="28"/>
      <c r="N45" s="28"/>
      <c r="O45" s="28"/>
    </row>
    <row r="46" s="5" customFormat="1" ht="26" customHeight="1" spans="1:15">
      <c r="A46" s="15">
        <v>42</v>
      </c>
      <c r="B46" s="16" t="s">
        <v>10</v>
      </c>
      <c r="C46" s="16" t="s">
        <v>26</v>
      </c>
      <c r="D46" s="16" t="s">
        <v>27</v>
      </c>
      <c r="E46" s="15" t="s">
        <v>64</v>
      </c>
      <c r="F46" s="23">
        <v>135.86</v>
      </c>
      <c r="G46" s="15">
        <f t="shared" si="1"/>
        <v>54344</v>
      </c>
      <c r="H46" s="15" t="s">
        <v>14</v>
      </c>
      <c r="I46" s="15"/>
      <c r="J46" s="28"/>
      <c r="K46" s="28"/>
      <c r="L46" s="28"/>
      <c r="M46" s="28"/>
      <c r="N46" s="28"/>
      <c r="O46" s="28"/>
    </row>
    <row r="47" s="5" customFormat="1" ht="26" customHeight="1" spans="1:15">
      <c r="A47" s="15">
        <v>43</v>
      </c>
      <c r="B47" s="16" t="s">
        <v>10</v>
      </c>
      <c r="C47" s="16" t="s">
        <v>26</v>
      </c>
      <c r="D47" s="16" t="s">
        <v>27</v>
      </c>
      <c r="E47" s="15" t="s">
        <v>65</v>
      </c>
      <c r="F47" s="23">
        <v>27.15</v>
      </c>
      <c r="G47" s="15">
        <f t="shared" si="1"/>
        <v>10860</v>
      </c>
      <c r="H47" s="15" t="s">
        <v>14</v>
      </c>
      <c r="I47" s="15"/>
      <c r="J47" s="28"/>
      <c r="K47" s="28"/>
      <c r="L47" s="28"/>
      <c r="M47" s="28"/>
      <c r="N47" s="28"/>
      <c r="O47" s="28"/>
    </row>
    <row r="48" s="5" customFormat="1" ht="26" customHeight="1" spans="1:15">
      <c r="A48" s="15">
        <v>44</v>
      </c>
      <c r="B48" s="16" t="s">
        <v>10</v>
      </c>
      <c r="C48" s="16" t="s">
        <v>53</v>
      </c>
      <c r="D48" s="16" t="s">
        <v>27</v>
      </c>
      <c r="E48" s="15" t="s">
        <v>66</v>
      </c>
      <c r="F48" s="25">
        <v>60.12</v>
      </c>
      <c r="G48" s="15">
        <f t="shared" si="1"/>
        <v>24048</v>
      </c>
      <c r="H48" s="15" t="s">
        <v>14</v>
      </c>
      <c r="I48" s="15"/>
      <c r="J48" s="28"/>
      <c r="K48" s="28"/>
      <c r="L48" s="28"/>
      <c r="M48" s="28"/>
      <c r="N48" s="28"/>
      <c r="O48" s="28"/>
    </row>
    <row r="49" s="5" customFormat="1" ht="26" customHeight="1" spans="1:15">
      <c r="A49" s="15">
        <v>45</v>
      </c>
      <c r="B49" s="16" t="s">
        <v>10</v>
      </c>
      <c r="C49" s="16" t="s">
        <v>53</v>
      </c>
      <c r="D49" s="16" t="s">
        <v>27</v>
      </c>
      <c r="E49" s="15" t="s">
        <v>67</v>
      </c>
      <c r="F49" s="25">
        <v>36.06</v>
      </c>
      <c r="G49" s="15">
        <f t="shared" si="1"/>
        <v>14424</v>
      </c>
      <c r="H49" s="15" t="s">
        <v>14</v>
      </c>
      <c r="I49" s="15"/>
      <c r="J49" s="28"/>
      <c r="K49" s="28"/>
      <c r="L49" s="28"/>
      <c r="M49" s="28"/>
      <c r="N49" s="28"/>
      <c r="O49" s="28"/>
    </row>
    <row r="50" s="5" customFormat="1" ht="26" customHeight="1" spans="1:15">
      <c r="A50" s="15">
        <v>46</v>
      </c>
      <c r="B50" s="16" t="s">
        <v>10</v>
      </c>
      <c r="C50" s="16" t="s">
        <v>53</v>
      </c>
      <c r="D50" s="16" t="s">
        <v>27</v>
      </c>
      <c r="E50" s="15" t="s">
        <v>68</v>
      </c>
      <c r="F50" s="25">
        <v>148.59</v>
      </c>
      <c r="G50" s="15">
        <f t="shared" si="1"/>
        <v>59436</v>
      </c>
      <c r="H50" s="15" t="s">
        <v>14</v>
      </c>
      <c r="I50" s="15"/>
      <c r="J50" s="28"/>
      <c r="K50" s="28"/>
      <c r="L50" s="28"/>
      <c r="M50" s="28"/>
      <c r="N50" s="28"/>
      <c r="O50" s="28"/>
    </row>
    <row r="51" s="5" customFormat="1" ht="26" customHeight="1" spans="1:15">
      <c r="A51" s="15">
        <v>47</v>
      </c>
      <c r="B51" s="16" t="s">
        <v>10</v>
      </c>
      <c r="C51" s="16" t="s">
        <v>53</v>
      </c>
      <c r="D51" s="16" t="s">
        <v>27</v>
      </c>
      <c r="E51" s="15" t="s">
        <v>69</v>
      </c>
      <c r="F51" s="25">
        <v>27.48</v>
      </c>
      <c r="G51" s="15">
        <f t="shared" si="1"/>
        <v>10992</v>
      </c>
      <c r="H51" s="15" t="s">
        <v>14</v>
      </c>
      <c r="I51" s="15"/>
      <c r="J51" s="28"/>
      <c r="K51" s="28"/>
      <c r="L51" s="28"/>
      <c r="M51" s="28"/>
      <c r="N51" s="28"/>
      <c r="O51" s="28"/>
    </row>
    <row r="52" s="5" customFormat="1" ht="26" customHeight="1" spans="1:15">
      <c r="A52" s="15">
        <v>48</v>
      </c>
      <c r="B52" s="16" t="s">
        <v>10</v>
      </c>
      <c r="C52" s="16" t="s">
        <v>53</v>
      </c>
      <c r="D52" s="16" t="s">
        <v>27</v>
      </c>
      <c r="E52" s="15" t="s">
        <v>70</v>
      </c>
      <c r="F52" s="25">
        <v>41.93</v>
      </c>
      <c r="G52" s="15">
        <f t="shared" si="1"/>
        <v>16772</v>
      </c>
      <c r="H52" s="15" t="s">
        <v>14</v>
      </c>
      <c r="I52" s="15"/>
      <c r="J52" s="28"/>
      <c r="K52" s="28"/>
      <c r="L52" s="28"/>
      <c r="M52" s="28"/>
      <c r="N52" s="28"/>
      <c r="O52" s="28"/>
    </row>
    <row r="53" s="5" customFormat="1" ht="26" customHeight="1" spans="1:15">
      <c r="A53" s="15">
        <v>49</v>
      </c>
      <c r="B53" s="16" t="s">
        <v>10</v>
      </c>
      <c r="C53" s="16" t="s">
        <v>18</v>
      </c>
      <c r="D53" s="16" t="s">
        <v>27</v>
      </c>
      <c r="E53" s="15" t="s">
        <v>71</v>
      </c>
      <c r="F53" s="25">
        <v>60</v>
      </c>
      <c r="G53" s="15">
        <f t="shared" si="1"/>
        <v>24000</v>
      </c>
      <c r="H53" s="15" t="s">
        <v>14</v>
      </c>
      <c r="I53" s="30"/>
      <c r="J53" s="28"/>
      <c r="K53" s="28"/>
      <c r="L53" s="28"/>
      <c r="M53" s="28"/>
      <c r="N53" s="28"/>
      <c r="O53" s="28"/>
    </row>
    <row r="54" s="5" customFormat="1" ht="26" customHeight="1" spans="1:15">
      <c r="A54" s="15">
        <v>50</v>
      </c>
      <c r="B54" s="16" t="s">
        <v>10</v>
      </c>
      <c r="C54" s="15" t="s">
        <v>72</v>
      </c>
      <c r="D54" s="16" t="s">
        <v>27</v>
      </c>
      <c r="E54" s="15" t="s">
        <v>73</v>
      </c>
      <c r="F54" s="25">
        <v>26.47</v>
      </c>
      <c r="G54" s="15">
        <f t="shared" si="1"/>
        <v>10588</v>
      </c>
      <c r="H54" s="15" t="s">
        <v>14</v>
      </c>
      <c r="I54" s="30"/>
      <c r="J54" s="28"/>
      <c r="K54" s="28"/>
      <c r="L54" s="28"/>
      <c r="M54" s="28"/>
      <c r="N54" s="28"/>
      <c r="O54" s="28"/>
    </row>
    <row r="55" s="5" customFormat="1" ht="26" customHeight="1" spans="1:15">
      <c r="A55" s="15">
        <v>51</v>
      </c>
      <c r="B55" s="16" t="s">
        <v>10</v>
      </c>
      <c r="C55" s="16" t="s">
        <v>72</v>
      </c>
      <c r="D55" s="16" t="s">
        <v>27</v>
      </c>
      <c r="E55" s="15" t="s">
        <v>74</v>
      </c>
      <c r="F55" s="25">
        <v>86.65</v>
      </c>
      <c r="G55" s="15">
        <f t="shared" si="1"/>
        <v>34660</v>
      </c>
      <c r="H55" s="15" t="s">
        <v>14</v>
      </c>
      <c r="I55" s="30"/>
      <c r="J55" s="28"/>
      <c r="K55" s="28"/>
      <c r="L55" s="28"/>
      <c r="M55" s="28"/>
      <c r="N55" s="28"/>
      <c r="O55" s="28"/>
    </row>
    <row r="56" s="5" customFormat="1" ht="26" customHeight="1" spans="1:15">
      <c r="A56" s="15">
        <v>52</v>
      </c>
      <c r="B56" s="16" t="s">
        <v>10</v>
      </c>
      <c r="C56" s="15" t="s">
        <v>72</v>
      </c>
      <c r="D56" s="16" t="s">
        <v>27</v>
      </c>
      <c r="E56" s="15" t="s">
        <v>75</v>
      </c>
      <c r="F56" s="25">
        <v>159.33</v>
      </c>
      <c r="G56" s="15">
        <f t="shared" si="1"/>
        <v>63732</v>
      </c>
      <c r="H56" s="15" t="s">
        <v>14</v>
      </c>
      <c r="I56" s="30"/>
      <c r="J56" s="28"/>
      <c r="K56" s="28"/>
      <c r="L56" s="28"/>
      <c r="M56" s="28"/>
      <c r="N56" s="28"/>
      <c r="O56" s="28"/>
    </row>
    <row r="57" s="5" customFormat="1" ht="26" customHeight="1" spans="1:15">
      <c r="A57" s="15">
        <v>53</v>
      </c>
      <c r="B57" s="16" t="s">
        <v>10</v>
      </c>
      <c r="C57" s="16" t="s">
        <v>18</v>
      </c>
      <c r="D57" s="16" t="s">
        <v>27</v>
      </c>
      <c r="E57" s="15" t="s">
        <v>76</v>
      </c>
      <c r="F57" s="25">
        <v>83.79</v>
      </c>
      <c r="G57" s="15">
        <f t="shared" si="1"/>
        <v>33516</v>
      </c>
      <c r="H57" s="15" t="s">
        <v>14</v>
      </c>
      <c r="I57" s="30"/>
      <c r="J57" s="28"/>
      <c r="K57" s="28"/>
      <c r="L57" s="28"/>
      <c r="M57" s="28"/>
      <c r="N57" s="28"/>
      <c r="O57" s="28"/>
    </row>
    <row r="58" s="5" customFormat="1" ht="26" customHeight="1" spans="1:15">
      <c r="A58" s="15">
        <v>54</v>
      </c>
      <c r="B58" s="16" t="s">
        <v>10</v>
      </c>
      <c r="C58" s="16" t="s">
        <v>18</v>
      </c>
      <c r="D58" s="16" t="s">
        <v>27</v>
      </c>
      <c r="E58" s="15" t="s">
        <v>77</v>
      </c>
      <c r="F58" s="25">
        <v>54.73</v>
      </c>
      <c r="G58" s="15">
        <f t="shared" si="1"/>
        <v>21892</v>
      </c>
      <c r="H58" s="15" t="s">
        <v>14</v>
      </c>
      <c r="I58" s="30"/>
      <c r="J58" s="28"/>
      <c r="K58" s="28"/>
      <c r="L58" s="28"/>
      <c r="M58" s="28"/>
      <c r="N58" s="28"/>
      <c r="O58" s="28"/>
    </row>
    <row r="59" s="5" customFormat="1" ht="26" customHeight="1" spans="1:15">
      <c r="A59" s="15">
        <v>55</v>
      </c>
      <c r="B59" s="16" t="s">
        <v>10</v>
      </c>
      <c r="C59" s="16" t="s">
        <v>18</v>
      </c>
      <c r="D59" s="16" t="s">
        <v>27</v>
      </c>
      <c r="E59" s="15" t="s">
        <v>78</v>
      </c>
      <c r="F59" s="25">
        <v>28.91</v>
      </c>
      <c r="G59" s="15">
        <f t="shared" si="1"/>
        <v>11564</v>
      </c>
      <c r="H59" s="15" t="s">
        <v>14</v>
      </c>
      <c r="I59" s="15"/>
      <c r="J59" s="28"/>
      <c r="K59" s="28"/>
      <c r="L59" s="28"/>
      <c r="M59" s="28"/>
      <c r="N59" s="28"/>
      <c r="O59" s="28"/>
    </row>
    <row r="60" s="5" customFormat="1" ht="26" customHeight="1" spans="1:15">
      <c r="A60" s="15">
        <v>56</v>
      </c>
      <c r="B60" s="16" t="s">
        <v>10</v>
      </c>
      <c r="C60" s="16" t="s">
        <v>18</v>
      </c>
      <c r="D60" s="16" t="s">
        <v>27</v>
      </c>
      <c r="E60" s="15" t="s">
        <v>79</v>
      </c>
      <c r="F60" s="23">
        <v>56.29</v>
      </c>
      <c r="G60" s="15">
        <f t="shared" si="1"/>
        <v>22516</v>
      </c>
      <c r="H60" s="15" t="s">
        <v>14</v>
      </c>
      <c r="I60" s="15"/>
      <c r="J60" s="28"/>
      <c r="K60" s="28"/>
      <c r="L60" s="28"/>
      <c r="M60" s="28"/>
      <c r="N60" s="28"/>
      <c r="O60" s="28"/>
    </row>
    <row r="61" s="5" customFormat="1" ht="26" customHeight="1" spans="1:15">
      <c r="A61" s="15">
        <v>57</v>
      </c>
      <c r="B61" s="16" t="s">
        <v>10</v>
      </c>
      <c r="C61" s="16" t="s">
        <v>18</v>
      </c>
      <c r="D61" s="16" t="s">
        <v>27</v>
      </c>
      <c r="E61" s="15" t="s">
        <v>80</v>
      </c>
      <c r="F61" s="23">
        <v>97.36</v>
      </c>
      <c r="G61" s="15">
        <f t="shared" ref="G61:G92" si="2">F61*400</f>
        <v>38944</v>
      </c>
      <c r="H61" s="15" t="s">
        <v>14</v>
      </c>
      <c r="I61" s="15"/>
      <c r="J61" s="28"/>
      <c r="K61" s="28"/>
      <c r="L61" s="28"/>
      <c r="M61" s="28"/>
      <c r="N61" s="28"/>
      <c r="O61" s="28"/>
    </row>
    <row r="62" s="5" customFormat="1" ht="26" customHeight="1" spans="1:15">
      <c r="A62" s="15">
        <v>58</v>
      </c>
      <c r="B62" s="16" t="s">
        <v>10</v>
      </c>
      <c r="C62" s="16" t="s">
        <v>18</v>
      </c>
      <c r="D62" s="16" t="s">
        <v>27</v>
      </c>
      <c r="E62" s="15" t="s">
        <v>81</v>
      </c>
      <c r="F62" s="23">
        <v>24.1</v>
      </c>
      <c r="G62" s="15">
        <f t="shared" si="2"/>
        <v>9640</v>
      </c>
      <c r="H62" s="15" t="s">
        <v>14</v>
      </c>
      <c r="I62" s="15"/>
      <c r="J62" s="28"/>
      <c r="K62" s="28"/>
      <c r="L62" s="28"/>
      <c r="M62" s="28"/>
      <c r="N62" s="28"/>
      <c r="O62" s="28"/>
    </row>
    <row r="63" s="5" customFormat="1" ht="26" customHeight="1" spans="1:15">
      <c r="A63" s="15">
        <v>59</v>
      </c>
      <c r="B63" s="16" t="s">
        <v>10</v>
      </c>
      <c r="C63" s="16" t="s">
        <v>18</v>
      </c>
      <c r="D63" s="16" t="s">
        <v>27</v>
      </c>
      <c r="E63" s="15" t="s">
        <v>82</v>
      </c>
      <c r="F63" s="23">
        <v>20.95</v>
      </c>
      <c r="G63" s="15">
        <f t="shared" si="2"/>
        <v>8380</v>
      </c>
      <c r="H63" s="15" t="s">
        <v>14</v>
      </c>
      <c r="I63" s="15"/>
      <c r="J63" s="28"/>
      <c r="K63" s="28"/>
      <c r="L63" s="28"/>
      <c r="M63" s="28"/>
      <c r="N63" s="28"/>
      <c r="O63" s="28"/>
    </row>
    <row r="64" s="5" customFormat="1" ht="26" customHeight="1" spans="1:15">
      <c r="A64" s="15">
        <v>60</v>
      </c>
      <c r="B64" s="16" t="s">
        <v>10</v>
      </c>
      <c r="C64" s="16" t="s">
        <v>53</v>
      </c>
      <c r="D64" s="16" t="s">
        <v>27</v>
      </c>
      <c r="E64" s="15" t="s">
        <v>83</v>
      </c>
      <c r="F64" s="25">
        <v>60.06</v>
      </c>
      <c r="G64" s="15">
        <f t="shared" si="2"/>
        <v>24024</v>
      </c>
      <c r="H64" s="15" t="s">
        <v>14</v>
      </c>
      <c r="I64" s="15"/>
      <c r="J64" s="28"/>
      <c r="K64" s="28"/>
      <c r="L64" s="28"/>
      <c r="M64" s="28"/>
      <c r="N64" s="28"/>
      <c r="O64" s="28"/>
    </row>
    <row r="65" s="5" customFormat="1" ht="26" customHeight="1" spans="1:15">
      <c r="A65" s="15">
        <v>61</v>
      </c>
      <c r="B65" s="16" t="s">
        <v>10</v>
      </c>
      <c r="C65" s="16" t="s">
        <v>53</v>
      </c>
      <c r="D65" s="16" t="s">
        <v>27</v>
      </c>
      <c r="E65" s="15" t="s">
        <v>84</v>
      </c>
      <c r="F65" s="25">
        <v>202.31</v>
      </c>
      <c r="G65" s="15">
        <f t="shared" si="2"/>
        <v>80924</v>
      </c>
      <c r="H65" s="15" t="s">
        <v>14</v>
      </c>
      <c r="I65" s="15"/>
      <c r="J65" s="28"/>
      <c r="K65" s="28"/>
      <c r="L65" s="28"/>
      <c r="M65" s="28"/>
      <c r="N65" s="28"/>
      <c r="O65" s="28"/>
    </row>
    <row r="66" s="5" customFormat="1" ht="26" customHeight="1" spans="1:15">
      <c r="A66" s="15">
        <v>62</v>
      </c>
      <c r="B66" s="16" t="s">
        <v>10</v>
      </c>
      <c r="C66" s="16" t="s">
        <v>26</v>
      </c>
      <c r="D66" s="16" t="s">
        <v>27</v>
      </c>
      <c r="E66" s="15" t="s">
        <v>85</v>
      </c>
      <c r="F66" s="23">
        <v>106.93</v>
      </c>
      <c r="G66" s="15">
        <f t="shared" si="2"/>
        <v>42772</v>
      </c>
      <c r="H66" s="15" t="s">
        <v>14</v>
      </c>
      <c r="I66" s="15"/>
      <c r="J66" s="28"/>
      <c r="K66" s="28"/>
      <c r="L66" s="28"/>
      <c r="M66" s="28"/>
      <c r="N66" s="28"/>
      <c r="O66" s="28"/>
    </row>
    <row r="67" s="5" customFormat="1" ht="26" customHeight="1" spans="1:15">
      <c r="A67" s="15">
        <v>63</v>
      </c>
      <c r="B67" s="16" t="s">
        <v>10</v>
      </c>
      <c r="C67" s="15" t="s">
        <v>15</v>
      </c>
      <c r="D67" s="16" t="s">
        <v>27</v>
      </c>
      <c r="E67" s="15" t="s">
        <v>86</v>
      </c>
      <c r="F67" s="23">
        <v>236.01</v>
      </c>
      <c r="G67" s="15">
        <f t="shared" si="2"/>
        <v>94404</v>
      </c>
      <c r="H67" s="15" t="s">
        <v>14</v>
      </c>
      <c r="I67" s="15"/>
      <c r="J67" s="28"/>
      <c r="K67" s="28"/>
      <c r="L67" s="28"/>
      <c r="M67" s="28"/>
      <c r="N67" s="28"/>
      <c r="O67" s="28"/>
    </row>
    <row r="68" s="5" customFormat="1" ht="26" customHeight="1" spans="1:15">
      <c r="A68" s="15">
        <v>64</v>
      </c>
      <c r="B68" s="16" t="s">
        <v>10</v>
      </c>
      <c r="C68" s="16" t="s">
        <v>15</v>
      </c>
      <c r="D68" s="16" t="s">
        <v>27</v>
      </c>
      <c r="E68" s="15" t="s">
        <v>87</v>
      </c>
      <c r="F68" s="23">
        <v>175.28</v>
      </c>
      <c r="G68" s="15">
        <f t="shared" si="2"/>
        <v>70112</v>
      </c>
      <c r="H68" s="15" t="s">
        <v>14</v>
      </c>
      <c r="I68" s="15"/>
      <c r="J68" s="28"/>
      <c r="K68" s="28"/>
      <c r="L68" s="28"/>
      <c r="M68" s="28"/>
      <c r="N68" s="28"/>
      <c r="O68" s="28"/>
    </row>
    <row r="69" s="5" customFormat="1" ht="26" customHeight="1" spans="1:15">
      <c r="A69" s="15">
        <v>65</v>
      </c>
      <c r="B69" s="16" t="s">
        <v>10</v>
      </c>
      <c r="C69" s="16" t="s">
        <v>15</v>
      </c>
      <c r="D69" s="16" t="s">
        <v>27</v>
      </c>
      <c r="E69" s="15" t="s">
        <v>88</v>
      </c>
      <c r="F69" s="23">
        <v>53.49</v>
      </c>
      <c r="G69" s="15">
        <f t="shared" si="2"/>
        <v>21396</v>
      </c>
      <c r="H69" s="15" t="s">
        <v>14</v>
      </c>
      <c r="I69" s="15"/>
      <c r="J69" s="28"/>
      <c r="K69" s="28"/>
      <c r="L69" s="28"/>
      <c r="M69" s="28"/>
      <c r="N69" s="28"/>
      <c r="O69" s="28"/>
    </row>
    <row r="70" s="5" customFormat="1" ht="26" customHeight="1" spans="1:15">
      <c r="A70" s="15">
        <v>66</v>
      </c>
      <c r="B70" s="16" t="s">
        <v>10</v>
      </c>
      <c r="C70" s="16" t="s">
        <v>15</v>
      </c>
      <c r="D70" s="16" t="s">
        <v>27</v>
      </c>
      <c r="E70" s="15" t="s">
        <v>89</v>
      </c>
      <c r="F70" s="23">
        <v>55.72</v>
      </c>
      <c r="G70" s="15">
        <f t="shared" si="2"/>
        <v>22288</v>
      </c>
      <c r="H70" s="15" t="s">
        <v>14</v>
      </c>
      <c r="I70" s="15"/>
      <c r="J70" s="28"/>
      <c r="K70" s="28"/>
      <c r="L70" s="28"/>
      <c r="M70" s="28"/>
      <c r="N70" s="28"/>
      <c r="O70" s="28"/>
    </row>
    <row r="71" s="5" customFormat="1" ht="26" customHeight="1" spans="1:15">
      <c r="A71" s="15">
        <v>67</v>
      </c>
      <c r="B71" s="16" t="s">
        <v>10</v>
      </c>
      <c r="C71" s="16" t="s">
        <v>15</v>
      </c>
      <c r="D71" s="16" t="s">
        <v>27</v>
      </c>
      <c r="E71" s="15" t="s">
        <v>90</v>
      </c>
      <c r="F71" s="23">
        <v>127.87</v>
      </c>
      <c r="G71" s="15">
        <f t="shared" si="2"/>
        <v>51148</v>
      </c>
      <c r="H71" s="15" t="s">
        <v>14</v>
      </c>
      <c r="I71" s="15"/>
      <c r="J71" s="28"/>
      <c r="K71" s="28"/>
      <c r="L71" s="28"/>
      <c r="M71" s="28"/>
      <c r="N71" s="28"/>
      <c r="O71" s="28"/>
    </row>
    <row r="72" s="5" customFormat="1" ht="26" customHeight="1" spans="1:15">
      <c r="A72" s="15">
        <v>68</v>
      </c>
      <c r="B72" s="16" t="s">
        <v>10</v>
      </c>
      <c r="C72" s="16" t="s">
        <v>15</v>
      </c>
      <c r="D72" s="16" t="s">
        <v>27</v>
      </c>
      <c r="E72" s="15" t="s">
        <v>91</v>
      </c>
      <c r="F72" s="23">
        <v>171.63</v>
      </c>
      <c r="G72" s="15">
        <f t="shared" si="2"/>
        <v>68652</v>
      </c>
      <c r="H72" s="15" t="s">
        <v>14</v>
      </c>
      <c r="I72" s="15"/>
      <c r="J72" s="28"/>
      <c r="K72" s="28"/>
      <c r="L72" s="28"/>
      <c r="M72" s="28"/>
      <c r="N72" s="28"/>
      <c r="O72" s="28"/>
    </row>
    <row r="73" s="5" customFormat="1" ht="26" customHeight="1" spans="1:15">
      <c r="A73" s="15">
        <v>69</v>
      </c>
      <c r="B73" s="16" t="s">
        <v>10</v>
      </c>
      <c r="C73" s="16" t="s">
        <v>15</v>
      </c>
      <c r="D73" s="16" t="s">
        <v>27</v>
      </c>
      <c r="E73" s="15" t="s">
        <v>92</v>
      </c>
      <c r="F73" s="23">
        <v>104.95</v>
      </c>
      <c r="G73" s="15">
        <f t="shared" si="2"/>
        <v>41980</v>
      </c>
      <c r="H73" s="15" t="s">
        <v>14</v>
      </c>
      <c r="I73" s="15"/>
      <c r="J73" s="28"/>
      <c r="K73" s="28"/>
      <c r="L73" s="28"/>
      <c r="M73" s="28"/>
      <c r="N73" s="28"/>
      <c r="O73" s="28"/>
    </row>
    <row r="74" s="5" customFormat="1" ht="26" customHeight="1" spans="1:15">
      <c r="A74" s="15">
        <v>70</v>
      </c>
      <c r="B74" s="16" t="s">
        <v>10</v>
      </c>
      <c r="C74" s="16" t="s">
        <v>62</v>
      </c>
      <c r="D74" s="16" t="s">
        <v>27</v>
      </c>
      <c r="E74" s="16" t="s">
        <v>93</v>
      </c>
      <c r="F74" s="23">
        <v>338.85</v>
      </c>
      <c r="G74" s="15">
        <f t="shared" si="2"/>
        <v>135540</v>
      </c>
      <c r="H74" s="15" t="s">
        <v>14</v>
      </c>
      <c r="I74" s="16"/>
      <c r="J74" s="28"/>
      <c r="K74" s="28"/>
      <c r="L74" s="28"/>
      <c r="M74" s="28"/>
      <c r="N74" s="28"/>
      <c r="O74" s="28"/>
    </row>
    <row r="75" s="5" customFormat="1" ht="26" customHeight="1" spans="1:15">
      <c r="A75" s="15">
        <v>71</v>
      </c>
      <c r="B75" s="16" t="s">
        <v>10</v>
      </c>
      <c r="C75" s="23" t="s">
        <v>15</v>
      </c>
      <c r="D75" s="16" t="s">
        <v>27</v>
      </c>
      <c r="E75" s="15" t="s">
        <v>94</v>
      </c>
      <c r="F75" s="23">
        <v>102.2</v>
      </c>
      <c r="G75" s="15">
        <f t="shared" si="2"/>
        <v>40880</v>
      </c>
      <c r="H75" s="15" t="s">
        <v>14</v>
      </c>
      <c r="I75" s="15"/>
      <c r="J75" s="28"/>
      <c r="K75" s="28"/>
      <c r="L75" s="28"/>
      <c r="M75" s="28"/>
      <c r="N75" s="28"/>
      <c r="O75" s="28"/>
    </row>
    <row r="76" s="5" customFormat="1" ht="26" customHeight="1" spans="1:15">
      <c r="A76" s="15">
        <v>72</v>
      </c>
      <c r="B76" s="16" t="s">
        <v>10</v>
      </c>
      <c r="C76" s="23" t="s">
        <v>18</v>
      </c>
      <c r="D76" s="16" t="s">
        <v>27</v>
      </c>
      <c r="E76" s="15" t="s">
        <v>95</v>
      </c>
      <c r="F76" s="23">
        <v>40.47</v>
      </c>
      <c r="G76" s="15">
        <f t="shared" si="2"/>
        <v>16188</v>
      </c>
      <c r="H76" s="15" t="s">
        <v>14</v>
      </c>
      <c r="I76" s="15"/>
      <c r="J76" s="28"/>
      <c r="K76" s="28"/>
      <c r="L76" s="28"/>
      <c r="M76" s="28"/>
      <c r="N76" s="28"/>
      <c r="O76" s="28"/>
    </row>
    <row r="77" s="5" customFormat="1" ht="26" customHeight="1" spans="1:15">
      <c r="A77" s="15">
        <v>73</v>
      </c>
      <c r="B77" s="16" t="s">
        <v>10</v>
      </c>
      <c r="C77" s="23" t="s">
        <v>15</v>
      </c>
      <c r="D77" s="16" t="s">
        <v>27</v>
      </c>
      <c r="E77" s="15" t="s">
        <v>96</v>
      </c>
      <c r="F77" s="23">
        <v>79.69</v>
      </c>
      <c r="G77" s="15">
        <f t="shared" si="2"/>
        <v>31876</v>
      </c>
      <c r="H77" s="15" t="s">
        <v>14</v>
      </c>
      <c r="I77" s="15"/>
      <c r="J77" s="28"/>
      <c r="K77" s="28"/>
      <c r="L77" s="28"/>
      <c r="M77" s="28"/>
      <c r="N77" s="28"/>
      <c r="O77" s="28"/>
    </row>
    <row r="78" s="5" customFormat="1" ht="26" customHeight="1" spans="1:15">
      <c r="A78" s="15">
        <v>74</v>
      </c>
      <c r="B78" s="16" t="s">
        <v>10</v>
      </c>
      <c r="C78" s="16" t="s">
        <v>15</v>
      </c>
      <c r="D78" s="16" t="s">
        <v>27</v>
      </c>
      <c r="E78" s="15" t="s">
        <v>97</v>
      </c>
      <c r="F78" s="23">
        <v>63.12</v>
      </c>
      <c r="G78" s="15">
        <f t="shared" si="2"/>
        <v>25248</v>
      </c>
      <c r="H78" s="15" t="s">
        <v>14</v>
      </c>
      <c r="I78" s="15"/>
      <c r="J78" s="28"/>
      <c r="K78" s="28"/>
      <c r="L78" s="28"/>
      <c r="M78" s="28"/>
      <c r="N78" s="28"/>
      <c r="O78" s="28"/>
    </row>
    <row r="79" s="5" customFormat="1" ht="26" customHeight="1" spans="1:15">
      <c r="A79" s="15">
        <v>75</v>
      </c>
      <c r="B79" s="16" t="s">
        <v>10</v>
      </c>
      <c r="C79" s="16" t="s">
        <v>15</v>
      </c>
      <c r="D79" s="16" t="s">
        <v>27</v>
      </c>
      <c r="E79" s="15" t="s">
        <v>98</v>
      </c>
      <c r="F79" s="23">
        <v>172.07</v>
      </c>
      <c r="G79" s="15">
        <f t="shared" si="2"/>
        <v>68828</v>
      </c>
      <c r="H79" s="15" t="s">
        <v>14</v>
      </c>
      <c r="I79" s="15"/>
      <c r="J79" s="28"/>
      <c r="K79" s="28"/>
      <c r="L79" s="28"/>
      <c r="M79" s="28"/>
      <c r="N79" s="28"/>
      <c r="O79" s="28"/>
    </row>
    <row r="80" s="5" customFormat="1" ht="26" customHeight="1" spans="1:15">
      <c r="A80" s="15">
        <v>76</v>
      </c>
      <c r="B80" s="16" t="s">
        <v>10</v>
      </c>
      <c r="C80" s="16" t="s">
        <v>15</v>
      </c>
      <c r="D80" s="16" t="s">
        <v>27</v>
      </c>
      <c r="E80" s="15" t="s">
        <v>99</v>
      </c>
      <c r="F80" s="23">
        <v>79.29</v>
      </c>
      <c r="G80" s="15">
        <f t="shared" si="2"/>
        <v>31716</v>
      </c>
      <c r="H80" s="15" t="s">
        <v>14</v>
      </c>
      <c r="I80" s="15"/>
      <c r="J80" s="28"/>
      <c r="K80" s="28"/>
      <c r="L80" s="28"/>
      <c r="M80" s="28"/>
      <c r="N80" s="28"/>
      <c r="O80" s="28"/>
    </row>
    <row r="81" s="5" customFormat="1" ht="26" customHeight="1" spans="1:15">
      <c r="A81" s="15">
        <v>77</v>
      </c>
      <c r="B81" s="16" t="s">
        <v>10</v>
      </c>
      <c r="C81" s="16" t="s">
        <v>23</v>
      </c>
      <c r="D81" s="16" t="s">
        <v>27</v>
      </c>
      <c r="E81" s="15" t="s">
        <v>100</v>
      </c>
      <c r="F81" s="23">
        <v>71.44</v>
      </c>
      <c r="G81" s="15">
        <f t="shared" si="2"/>
        <v>28576</v>
      </c>
      <c r="H81" s="15" t="s">
        <v>14</v>
      </c>
      <c r="I81" s="15"/>
      <c r="J81" s="28"/>
      <c r="K81" s="28"/>
      <c r="L81" s="28"/>
      <c r="M81" s="28"/>
      <c r="N81" s="28"/>
      <c r="O81" s="28"/>
    </row>
    <row r="82" s="5" customFormat="1" ht="26" customHeight="1" spans="1:15">
      <c r="A82" s="15">
        <v>78</v>
      </c>
      <c r="B82" s="16" t="s">
        <v>10</v>
      </c>
      <c r="C82" s="16" t="s">
        <v>101</v>
      </c>
      <c r="D82" s="16" t="s">
        <v>27</v>
      </c>
      <c r="E82" s="15" t="s">
        <v>102</v>
      </c>
      <c r="F82" s="23">
        <v>83.55</v>
      </c>
      <c r="G82" s="15">
        <f t="shared" si="2"/>
        <v>33420</v>
      </c>
      <c r="H82" s="15" t="s">
        <v>14</v>
      </c>
      <c r="I82" s="15"/>
      <c r="J82" s="28"/>
      <c r="K82" s="28"/>
      <c r="L82" s="28"/>
      <c r="M82" s="28"/>
      <c r="N82" s="28"/>
      <c r="O82" s="28"/>
    </row>
    <row r="83" s="5" customFormat="1" ht="26" customHeight="1" spans="1:15">
      <c r="A83" s="15">
        <v>79</v>
      </c>
      <c r="B83" s="16" t="s">
        <v>10</v>
      </c>
      <c r="C83" s="16" t="s">
        <v>26</v>
      </c>
      <c r="D83" s="16" t="s">
        <v>27</v>
      </c>
      <c r="E83" s="15" t="s">
        <v>103</v>
      </c>
      <c r="F83" s="23">
        <v>92.73</v>
      </c>
      <c r="G83" s="15">
        <f t="shared" si="2"/>
        <v>37092</v>
      </c>
      <c r="H83" s="15" t="s">
        <v>14</v>
      </c>
      <c r="I83" s="15"/>
      <c r="J83" s="28"/>
      <c r="K83" s="28"/>
      <c r="L83" s="28"/>
      <c r="M83" s="28"/>
      <c r="N83" s="28"/>
      <c r="O83" s="28"/>
    </row>
    <row r="84" s="5" customFormat="1" ht="26" customHeight="1" spans="1:15">
      <c r="A84" s="15">
        <v>80</v>
      </c>
      <c r="B84" s="16" t="s">
        <v>10</v>
      </c>
      <c r="C84" s="16" t="s">
        <v>26</v>
      </c>
      <c r="D84" s="16" t="s">
        <v>27</v>
      </c>
      <c r="E84" s="15" t="s">
        <v>104</v>
      </c>
      <c r="F84" s="23">
        <v>98.61</v>
      </c>
      <c r="G84" s="15">
        <f t="shared" si="2"/>
        <v>39444</v>
      </c>
      <c r="H84" s="15" t="s">
        <v>14</v>
      </c>
      <c r="I84" s="15"/>
      <c r="J84" s="28"/>
      <c r="K84" s="28"/>
      <c r="L84" s="28"/>
      <c r="M84" s="28"/>
      <c r="N84" s="28"/>
      <c r="O84" s="28"/>
    </row>
    <row r="85" s="5" customFormat="1" ht="26" customHeight="1" spans="1:15">
      <c r="A85" s="15">
        <v>81</v>
      </c>
      <c r="B85" s="16" t="s">
        <v>10</v>
      </c>
      <c r="C85" s="16" t="s">
        <v>31</v>
      </c>
      <c r="D85" s="16" t="s">
        <v>27</v>
      </c>
      <c r="E85" s="15" t="s">
        <v>105</v>
      </c>
      <c r="F85" s="25">
        <v>99.59</v>
      </c>
      <c r="G85" s="15">
        <f t="shared" si="2"/>
        <v>39836</v>
      </c>
      <c r="H85" s="15" t="s">
        <v>14</v>
      </c>
      <c r="I85" s="15"/>
      <c r="J85" s="28"/>
      <c r="K85" s="28"/>
      <c r="L85" s="28"/>
      <c r="M85" s="28"/>
      <c r="N85" s="28"/>
      <c r="O85" s="28"/>
    </row>
    <row r="86" s="5" customFormat="1" ht="26" customHeight="1" spans="1:15">
      <c r="A86" s="15">
        <v>82</v>
      </c>
      <c r="B86" s="16" t="s">
        <v>10</v>
      </c>
      <c r="C86" s="16" t="s">
        <v>26</v>
      </c>
      <c r="D86" s="16" t="s">
        <v>27</v>
      </c>
      <c r="E86" s="15" t="s">
        <v>106</v>
      </c>
      <c r="F86" s="23">
        <v>50</v>
      </c>
      <c r="G86" s="15">
        <f t="shared" si="2"/>
        <v>20000</v>
      </c>
      <c r="H86" s="15" t="s">
        <v>14</v>
      </c>
      <c r="I86" s="15"/>
      <c r="J86" s="28"/>
      <c r="K86" s="28"/>
      <c r="L86" s="28"/>
      <c r="M86" s="28"/>
      <c r="N86" s="28"/>
      <c r="O86" s="28"/>
    </row>
    <row r="87" s="5" customFormat="1" ht="26" customHeight="1" spans="1:15">
      <c r="A87" s="15">
        <v>83</v>
      </c>
      <c r="B87" s="16" t="s">
        <v>10</v>
      </c>
      <c r="C87" s="16" t="s">
        <v>53</v>
      </c>
      <c r="D87" s="16" t="s">
        <v>27</v>
      </c>
      <c r="E87" s="15" t="s">
        <v>107</v>
      </c>
      <c r="F87" s="25">
        <v>146.79</v>
      </c>
      <c r="G87" s="15">
        <f t="shared" si="2"/>
        <v>58716</v>
      </c>
      <c r="H87" s="15" t="s">
        <v>14</v>
      </c>
      <c r="I87" s="15"/>
      <c r="J87" s="28"/>
      <c r="K87" s="28"/>
      <c r="L87" s="28"/>
      <c r="M87" s="28"/>
      <c r="N87" s="28"/>
      <c r="O87" s="28"/>
    </row>
    <row r="88" s="5" customFormat="1" ht="26" customHeight="1" spans="1:15">
      <c r="A88" s="15">
        <v>84</v>
      </c>
      <c r="B88" s="16" t="s">
        <v>10</v>
      </c>
      <c r="C88" s="16" t="s">
        <v>31</v>
      </c>
      <c r="D88" s="16" t="s">
        <v>27</v>
      </c>
      <c r="E88" s="15" t="s">
        <v>108</v>
      </c>
      <c r="F88" s="25">
        <v>65.09</v>
      </c>
      <c r="G88" s="15">
        <f t="shared" si="2"/>
        <v>26036</v>
      </c>
      <c r="H88" s="15" t="s">
        <v>14</v>
      </c>
      <c r="I88" s="15"/>
      <c r="J88" s="28"/>
      <c r="K88" s="28"/>
      <c r="L88" s="28"/>
      <c r="M88" s="28"/>
      <c r="N88" s="28"/>
      <c r="O88" s="28"/>
    </row>
    <row r="89" s="5" customFormat="1" ht="26" customHeight="1" spans="1:15">
      <c r="A89" s="15">
        <v>85</v>
      </c>
      <c r="B89" s="16" t="s">
        <v>10</v>
      </c>
      <c r="C89" s="16" t="s">
        <v>31</v>
      </c>
      <c r="D89" s="16" t="s">
        <v>27</v>
      </c>
      <c r="E89" s="15" t="s">
        <v>109</v>
      </c>
      <c r="F89" s="25">
        <v>84.79</v>
      </c>
      <c r="G89" s="15">
        <f t="shared" si="2"/>
        <v>33916</v>
      </c>
      <c r="H89" s="15" t="s">
        <v>14</v>
      </c>
      <c r="I89" s="15"/>
      <c r="J89" s="28"/>
      <c r="K89" s="28"/>
      <c r="L89" s="28"/>
      <c r="M89" s="28"/>
      <c r="N89" s="28"/>
      <c r="O89" s="28"/>
    </row>
    <row r="90" s="5" customFormat="1" ht="26" customHeight="1" spans="1:15">
      <c r="A90" s="15">
        <v>86</v>
      </c>
      <c r="B90" s="16" t="s">
        <v>10</v>
      </c>
      <c r="C90" s="16" t="s">
        <v>26</v>
      </c>
      <c r="D90" s="16" t="s">
        <v>27</v>
      </c>
      <c r="E90" s="15" t="s">
        <v>110</v>
      </c>
      <c r="F90" s="25">
        <v>61.38</v>
      </c>
      <c r="G90" s="15">
        <f t="shared" si="2"/>
        <v>24552</v>
      </c>
      <c r="H90" s="15" t="s">
        <v>14</v>
      </c>
      <c r="I90" s="15"/>
      <c r="J90" s="28"/>
      <c r="K90" s="28"/>
      <c r="L90" s="28"/>
      <c r="M90" s="28"/>
      <c r="N90" s="28"/>
      <c r="O90" s="28"/>
    </row>
    <row r="91" s="5" customFormat="1" ht="26" customHeight="1" spans="1:15">
      <c r="A91" s="15">
        <v>87</v>
      </c>
      <c r="B91" s="16" t="s">
        <v>10</v>
      </c>
      <c r="C91" s="16" t="s">
        <v>26</v>
      </c>
      <c r="D91" s="16" t="s">
        <v>27</v>
      </c>
      <c r="E91" s="15" t="s">
        <v>111</v>
      </c>
      <c r="F91" s="25">
        <v>36.32</v>
      </c>
      <c r="G91" s="15">
        <f t="shared" si="2"/>
        <v>14528</v>
      </c>
      <c r="H91" s="15" t="s">
        <v>14</v>
      </c>
      <c r="I91" s="15"/>
      <c r="J91" s="28"/>
      <c r="K91" s="28"/>
      <c r="L91" s="28"/>
      <c r="M91" s="28"/>
      <c r="N91" s="28"/>
      <c r="O91" s="28"/>
    </row>
    <row r="92" s="5" customFormat="1" ht="26" customHeight="1" spans="1:15">
      <c r="A92" s="15">
        <v>88</v>
      </c>
      <c r="B92" s="16" t="s">
        <v>10</v>
      </c>
      <c r="C92" s="16" t="s">
        <v>26</v>
      </c>
      <c r="D92" s="16" t="s">
        <v>27</v>
      </c>
      <c r="E92" s="15" t="s">
        <v>112</v>
      </c>
      <c r="F92" s="25">
        <v>31.13</v>
      </c>
      <c r="G92" s="15">
        <f t="shared" si="2"/>
        <v>12452</v>
      </c>
      <c r="H92" s="15" t="s">
        <v>14</v>
      </c>
      <c r="I92" s="15"/>
      <c r="J92" s="28"/>
      <c r="K92" s="28"/>
      <c r="L92" s="28"/>
      <c r="M92" s="28"/>
      <c r="N92" s="28"/>
      <c r="O92" s="28"/>
    </row>
    <row r="93" s="5" customFormat="1" ht="26" customHeight="1" spans="1:15">
      <c r="A93" s="15">
        <v>89</v>
      </c>
      <c r="B93" s="16" t="s">
        <v>10</v>
      </c>
      <c r="C93" s="16" t="s">
        <v>26</v>
      </c>
      <c r="D93" s="16" t="s">
        <v>27</v>
      </c>
      <c r="E93" s="15" t="s">
        <v>113</v>
      </c>
      <c r="F93" s="25">
        <v>48.67</v>
      </c>
      <c r="G93" s="15">
        <f t="shared" ref="G93:G124" si="3">F93*400</f>
        <v>19468</v>
      </c>
      <c r="H93" s="15" t="s">
        <v>14</v>
      </c>
      <c r="I93" s="15"/>
      <c r="J93" s="28"/>
      <c r="K93" s="28"/>
      <c r="L93" s="28"/>
      <c r="M93" s="28"/>
      <c r="N93" s="28"/>
      <c r="O93" s="28"/>
    </row>
    <row r="94" s="5" customFormat="1" ht="26" customHeight="1" spans="1:15">
      <c r="A94" s="15">
        <v>90</v>
      </c>
      <c r="B94" s="16" t="s">
        <v>10</v>
      </c>
      <c r="C94" s="16" t="s">
        <v>26</v>
      </c>
      <c r="D94" s="16" t="s">
        <v>27</v>
      </c>
      <c r="E94" s="15" t="s">
        <v>114</v>
      </c>
      <c r="F94" s="25">
        <v>46.01</v>
      </c>
      <c r="G94" s="15">
        <f t="shared" si="3"/>
        <v>18404</v>
      </c>
      <c r="H94" s="15" t="s">
        <v>14</v>
      </c>
      <c r="I94" s="15"/>
      <c r="J94" s="28"/>
      <c r="K94" s="28"/>
      <c r="L94" s="28"/>
      <c r="M94" s="28"/>
      <c r="N94" s="28"/>
      <c r="O94" s="28"/>
    </row>
    <row r="95" s="5" customFormat="1" ht="26" customHeight="1" spans="1:15">
      <c r="A95" s="15">
        <v>91</v>
      </c>
      <c r="B95" s="16" t="s">
        <v>10</v>
      </c>
      <c r="C95" s="16" t="s">
        <v>26</v>
      </c>
      <c r="D95" s="16" t="s">
        <v>27</v>
      </c>
      <c r="E95" s="15" t="s">
        <v>115</v>
      </c>
      <c r="F95" s="25">
        <v>8.7</v>
      </c>
      <c r="G95" s="15">
        <f t="shared" si="3"/>
        <v>3480</v>
      </c>
      <c r="H95" s="15" t="s">
        <v>14</v>
      </c>
      <c r="I95" s="15"/>
      <c r="J95" s="28"/>
      <c r="K95" s="28"/>
      <c r="L95" s="28"/>
      <c r="M95" s="28"/>
      <c r="N95" s="28"/>
      <c r="O95" s="28"/>
    </row>
    <row r="96" s="5" customFormat="1" ht="26" customHeight="1" spans="1:15">
      <c r="A96" s="15">
        <v>92</v>
      </c>
      <c r="B96" s="16" t="s">
        <v>10</v>
      </c>
      <c r="C96" s="16" t="s">
        <v>26</v>
      </c>
      <c r="D96" s="16" t="s">
        <v>27</v>
      </c>
      <c r="E96" s="15" t="s">
        <v>116</v>
      </c>
      <c r="F96" s="25">
        <v>28.68</v>
      </c>
      <c r="G96" s="15">
        <f t="shared" si="3"/>
        <v>11472</v>
      </c>
      <c r="H96" s="15" t="s">
        <v>14</v>
      </c>
      <c r="I96" s="15"/>
      <c r="J96" s="28"/>
      <c r="K96" s="28"/>
      <c r="L96" s="28"/>
      <c r="M96" s="28"/>
      <c r="N96" s="28"/>
      <c r="O96" s="28"/>
    </row>
    <row r="97" s="5" customFormat="1" ht="26" customHeight="1" spans="1:15">
      <c r="A97" s="15">
        <v>93</v>
      </c>
      <c r="B97" s="16" t="s">
        <v>10</v>
      </c>
      <c r="C97" s="16" t="s">
        <v>26</v>
      </c>
      <c r="D97" s="16" t="s">
        <v>27</v>
      </c>
      <c r="E97" s="15" t="s">
        <v>117</v>
      </c>
      <c r="F97" s="25">
        <v>15.18</v>
      </c>
      <c r="G97" s="15">
        <f t="shared" si="3"/>
        <v>6072</v>
      </c>
      <c r="H97" s="15" t="s">
        <v>14</v>
      </c>
      <c r="I97" s="15"/>
      <c r="J97" s="28"/>
      <c r="K97" s="28"/>
      <c r="L97" s="28"/>
      <c r="M97" s="28"/>
      <c r="N97" s="28"/>
      <c r="O97" s="28"/>
    </row>
    <row r="98" s="5" customFormat="1" ht="26" customHeight="1" spans="1:15">
      <c r="A98" s="15">
        <v>94</v>
      </c>
      <c r="B98" s="16" t="s">
        <v>10</v>
      </c>
      <c r="C98" s="16" t="s">
        <v>26</v>
      </c>
      <c r="D98" s="16" t="s">
        <v>27</v>
      </c>
      <c r="E98" s="15" t="s">
        <v>118</v>
      </c>
      <c r="F98" s="25">
        <v>20.59</v>
      </c>
      <c r="G98" s="15">
        <f t="shared" si="3"/>
        <v>8236</v>
      </c>
      <c r="H98" s="15" t="s">
        <v>14</v>
      </c>
      <c r="I98" s="15"/>
      <c r="J98" s="28"/>
      <c r="K98" s="28"/>
      <c r="L98" s="28"/>
      <c r="M98" s="28"/>
      <c r="N98" s="28"/>
      <c r="O98" s="28"/>
    </row>
    <row r="99" s="5" customFormat="1" ht="26" customHeight="1" spans="1:15">
      <c r="A99" s="15">
        <v>95</v>
      </c>
      <c r="B99" s="16" t="s">
        <v>10</v>
      </c>
      <c r="C99" s="16" t="s">
        <v>26</v>
      </c>
      <c r="D99" s="16" t="s">
        <v>27</v>
      </c>
      <c r="E99" s="15" t="s">
        <v>119</v>
      </c>
      <c r="F99" s="25">
        <v>100.15</v>
      </c>
      <c r="G99" s="15">
        <f t="shared" si="3"/>
        <v>40060</v>
      </c>
      <c r="H99" s="15" t="s">
        <v>14</v>
      </c>
      <c r="I99" s="15"/>
      <c r="J99" s="28"/>
      <c r="K99" s="28"/>
      <c r="L99" s="28"/>
      <c r="M99" s="28"/>
      <c r="N99" s="28"/>
      <c r="O99" s="28"/>
    </row>
    <row r="100" s="5" customFormat="1" ht="26" customHeight="1" spans="1:15">
      <c r="A100" s="15">
        <v>96</v>
      </c>
      <c r="B100" s="16" t="s">
        <v>10</v>
      </c>
      <c r="C100" s="16" t="s">
        <v>31</v>
      </c>
      <c r="D100" s="16" t="s">
        <v>27</v>
      </c>
      <c r="E100" s="15" t="s">
        <v>120</v>
      </c>
      <c r="F100" s="25">
        <v>35.19</v>
      </c>
      <c r="G100" s="15">
        <f t="shared" si="3"/>
        <v>14076</v>
      </c>
      <c r="H100" s="15" t="s">
        <v>14</v>
      </c>
      <c r="I100" s="15"/>
      <c r="J100" s="28"/>
      <c r="K100" s="28"/>
      <c r="L100" s="28"/>
      <c r="M100" s="28"/>
      <c r="N100" s="28"/>
      <c r="O100" s="28"/>
    </row>
    <row r="101" s="5" customFormat="1" ht="26" customHeight="1" spans="1:15">
      <c r="A101" s="15">
        <v>97</v>
      </c>
      <c r="B101" s="16" t="s">
        <v>10</v>
      </c>
      <c r="C101" s="16" t="s">
        <v>31</v>
      </c>
      <c r="D101" s="16" t="s">
        <v>27</v>
      </c>
      <c r="E101" s="15" t="s">
        <v>121</v>
      </c>
      <c r="F101" s="25">
        <v>51.7</v>
      </c>
      <c r="G101" s="15">
        <f t="shared" si="3"/>
        <v>20680</v>
      </c>
      <c r="H101" s="15" t="s">
        <v>14</v>
      </c>
      <c r="I101" s="15"/>
      <c r="J101" s="28"/>
      <c r="K101" s="28"/>
      <c r="L101" s="28"/>
      <c r="M101" s="28"/>
      <c r="N101" s="28"/>
      <c r="O101" s="28"/>
    </row>
    <row r="102" s="5" customFormat="1" ht="26" customHeight="1" spans="1:15">
      <c r="A102" s="15">
        <v>98</v>
      </c>
      <c r="B102" s="16" t="s">
        <v>10</v>
      </c>
      <c r="C102" s="16" t="s">
        <v>53</v>
      </c>
      <c r="D102" s="16" t="s">
        <v>27</v>
      </c>
      <c r="E102" s="15" t="s">
        <v>122</v>
      </c>
      <c r="F102" s="25">
        <v>58.19</v>
      </c>
      <c r="G102" s="15">
        <f t="shared" si="3"/>
        <v>23276</v>
      </c>
      <c r="H102" s="15" t="s">
        <v>14</v>
      </c>
      <c r="I102" s="15"/>
      <c r="J102" s="28"/>
      <c r="K102" s="28"/>
      <c r="L102" s="28"/>
      <c r="M102" s="28"/>
      <c r="N102" s="28"/>
      <c r="O102" s="28"/>
    </row>
    <row r="103" s="5" customFormat="1" ht="26" customHeight="1" spans="1:15">
      <c r="A103" s="15">
        <v>99</v>
      </c>
      <c r="B103" s="16" t="s">
        <v>10</v>
      </c>
      <c r="C103" s="16" t="s">
        <v>26</v>
      </c>
      <c r="D103" s="16" t="s">
        <v>27</v>
      </c>
      <c r="E103" s="15" t="s">
        <v>123</v>
      </c>
      <c r="F103" s="25">
        <v>182.66</v>
      </c>
      <c r="G103" s="15">
        <f t="shared" si="3"/>
        <v>73064</v>
      </c>
      <c r="H103" s="15" t="s">
        <v>14</v>
      </c>
      <c r="I103" s="15"/>
      <c r="J103" s="28"/>
      <c r="K103" s="28"/>
      <c r="L103" s="28"/>
      <c r="M103" s="28"/>
      <c r="N103" s="28"/>
      <c r="O103" s="28"/>
    </row>
    <row r="104" s="5" customFormat="1" ht="26" customHeight="1" spans="1:15">
      <c r="A104" s="15">
        <v>100</v>
      </c>
      <c r="B104" s="16" t="s">
        <v>10</v>
      </c>
      <c r="C104" s="16" t="s">
        <v>26</v>
      </c>
      <c r="D104" s="16" t="s">
        <v>27</v>
      </c>
      <c r="E104" s="15" t="s">
        <v>124</v>
      </c>
      <c r="F104" s="25">
        <v>91.78</v>
      </c>
      <c r="G104" s="15">
        <f t="shared" si="3"/>
        <v>36712</v>
      </c>
      <c r="H104" s="15" t="s">
        <v>14</v>
      </c>
      <c r="I104" s="15"/>
      <c r="J104" s="28"/>
      <c r="K104" s="28"/>
      <c r="L104" s="28"/>
      <c r="M104" s="28"/>
      <c r="N104" s="28"/>
      <c r="O104" s="28"/>
    </row>
    <row r="105" s="5" customFormat="1" ht="26" customHeight="1" spans="1:15">
      <c r="A105" s="15">
        <v>101</v>
      </c>
      <c r="B105" s="16" t="s">
        <v>10</v>
      </c>
      <c r="C105" s="16" t="s">
        <v>31</v>
      </c>
      <c r="D105" s="16" t="s">
        <v>27</v>
      </c>
      <c r="E105" s="15" t="s">
        <v>125</v>
      </c>
      <c r="F105" s="25">
        <v>194.18</v>
      </c>
      <c r="G105" s="15">
        <f t="shared" si="3"/>
        <v>77672</v>
      </c>
      <c r="H105" s="15" t="s">
        <v>14</v>
      </c>
      <c r="I105" s="15"/>
      <c r="J105" s="28"/>
      <c r="K105" s="28"/>
      <c r="L105" s="28"/>
      <c r="M105" s="28"/>
      <c r="N105" s="28"/>
      <c r="O105" s="28"/>
    </row>
    <row r="106" s="5" customFormat="1" ht="26" customHeight="1" spans="1:15">
      <c r="A106" s="15">
        <v>102</v>
      </c>
      <c r="B106" s="16" t="s">
        <v>10</v>
      </c>
      <c r="C106" s="16" t="s">
        <v>26</v>
      </c>
      <c r="D106" s="16" t="s">
        <v>27</v>
      </c>
      <c r="E106" s="15" t="s">
        <v>126</v>
      </c>
      <c r="F106" s="25">
        <v>19.25</v>
      </c>
      <c r="G106" s="15">
        <f t="shared" si="3"/>
        <v>7700</v>
      </c>
      <c r="H106" s="15" t="s">
        <v>14</v>
      </c>
      <c r="I106" s="15"/>
      <c r="J106" s="28"/>
      <c r="K106" s="28"/>
      <c r="L106" s="28"/>
      <c r="M106" s="28"/>
      <c r="N106" s="28"/>
      <c r="O106" s="28"/>
    </row>
    <row r="107" s="5" customFormat="1" ht="26" customHeight="1" spans="1:15">
      <c r="A107" s="15">
        <v>103</v>
      </c>
      <c r="B107" s="16" t="s">
        <v>10</v>
      </c>
      <c r="C107" s="16" t="s">
        <v>31</v>
      </c>
      <c r="D107" s="16" t="s">
        <v>127</v>
      </c>
      <c r="E107" s="15" t="s">
        <v>128</v>
      </c>
      <c r="F107" s="25">
        <v>468.81</v>
      </c>
      <c r="G107" s="15">
        <f t="shared" si="3"/>
        <v>187524</v>
      </c>
      <c r="H107" s="15" t="s">
        <v>14</v>
      </c>
      <c r="I107" s="15"/>
      <c r="J107" s="28"/>
      <c r="K107" s="28"/>
      <c r="L107" s="28"/>
      <c r="M107" s="28"/>
      <c r="N107" s="28"/>
      <c r="O107" s="28"/>
    </row>
    <row r="108" s="5" customFormat="1" ht="26" customHeight="1" spans="1:15">
      <c r="A108" s="15">
        <v>104</v>
      </c>
      <c r="B108" s="16" t="s">
        <v>10</v>
      </c>
      <c r="C108" s="16" t="s">
        <v>31</v>
      </c>
      <c r="D108" s="16" t="s">
        <v>127</v>
      </c>
      <c r="E108" s="15" t="s">
        <v>129</v>
      </c>
      <c r="F108" s="25">
        <v>271.67</v>
      </c>
      <c r="G108" s="15">
        <f t="shared" si="3"/>
        <v>108668</v>
      </c>
      <c r="H108" s="15" t="s">
        <v>14</v>
      </c>
      <c r="I108" s="15"/>
      <c r="J108" s="28"/>
      <c r="K108" s="28"/>
      <c r="L108" s="28"/>
      <c r="M108" s="28"/>
      <c r="N108" s="28"/>
      <c r="O108" s="28"/>
    </row>
    <row r="109" s="5" customFormat="1" ht="26" customHeight="1" spans="1:15">
      <c r="A109" s="15">
        <v>105</v>
      </c>
      <c r="B109" s="16" t="s">
        <v>10</v>
      </c>
      <c r="C109" s="16" t="s">
        <v>31</v>
      </c>
      <c r="D109" s="16" t="s">
        <v>127</v>
      </c>
      <c r="E109" s="15" t="s">
        <v>130</v>
      </c>
      <c r="F109" s="25">
        <v>76.45</v>
      </c>
      <c r="G109" s="15">
        <f t="shared" si="3"/>
        <v>30580</v>
      </c>
      <c r="H109" s="15" t="s">
        <v>14</v>
      </c>
      <c r="I109" s="15"/>
      <c r="J109" s="28"/>
      <c r="K109" s="28"/>
      <c r="L109" s="28"/>
      <c r="M109" s="28"/>
      <c r="N109" s="28"/>
      <c r="O109" s="28"/>
    </row>
    <row r="110" s="5" customFormat="1" ht="26" customHeight="1" spans="1:15">
      <c r="A110" s="15">
        <v>106</v>
      </c>
      <c r="B110" s="16" t="s">
        <v>10</v>
      </c>
      <c r="C110" s="16" t="s">
        <v>131</v>
      </c>
      <c r="D110" s="16" t="s">
        <v>127</v>
      </c>
      <c r="E110" s="15" t="s">
        <v>132</v>
      </c>
      <c r="F110" s="23">
        <v>30.51</v>
      </c>
      <c r="G110" s="15">
        <f t="shared" si="3"/>
        <v>12204</v>
      </c>
      <c r="H110" s="15" t="s">
        <v>14</v>
      </c>
      <c r="I110" s="15"/>
      <c r="J110" s="28"/>
      <c r="K110" s="28"/>
      <c r="L110" s="28"/>
      <c r="M110" s="28"/>
      <c r="N110" s="28"/>
      <c r="O110" s="28"/>
    </row>
    <row r="111" s="5" customFormat="1" ht="26" customHeight="1" spans="1:15">
      <c r="A111" s="15">
        <v>107</v>
      </c>
      <c r="B111" s="16" t="s">
        <v>10</v>
      </c>
      <c r="C111" s="16" t="s">
        <v>131</v>
      </c>
      <c r="D111" s="16" t="s">
        <v>127</v>
      </c>
      <c r="E111" s="15" t="s">
        <v>133</v>
      </c>
      <c r="F111" s="23">
        <v>126.89</v>
      </c>
      <c r="G111" s="15">
        <f t="shared" si="3"/>
        <v>50756</v>
      </c>
      <c r="H111" s="15" t="s">
        <v>14</v>
      </c>
      <c r="I111" s="15"/>
      <c r="J111" s="28"/>
      <c r="K111" s="28"/>
      <c r="L111" s="28"/>
      <c r="M111" s="28"/>
      <c r="N111" s="28"/>
      <c r="O111" s="28"/>
    </row>
    <row r="112" s="5" customFormat="1" ht="26" customHeight="1" spans="1:15">
      <c r="A112" s="15">
        <v>108</v>
      </c>
      <c r="B112" s="16" t="s">
        <v>10</v>
      </c>
      <c r="C112" s="16" t="s">
        <v>134</v>
      </c>
      <c r="D112" s="16" t="s">
        <v>127</v>
      </c>
      <c r="E112" s="15" t="s">
        <v>135</v>
      </c>
      <c r="F112" s="23">
        <v>8.38</v>
      </c>
      <c r="G112" s="15">
        <f t="shared" si="3"/>
        <v>3352</v>
      </c>
      <c r="H112" s="15" t="s">
        <v>14</v>
      </c>
      <c r="I112" s="15"/>
      <c r="J112" s="28"/>
      <c r="K112" s="28"/>
      <c r="L112" s="28"/>
      <c r="M112" s="28"/>
      <c r="N112" s="28"/>
      <c r="O112" s="28"/>
    </row>
    <row r="113" s="5" customFormat="1" ht="26" customHeight="1" spans="1:15">
      <c r="A113" s="15">
        <v>109</v>
      </c>
      <c r="B113" s="16" t="s">
        <v>10</v>
      </c>
      <c r="C113" s="16" t="s">
        <v>134</v>
      </c>
      <c r="D113" s="16" t="s">
        <v>127</v>
      </c>
      <c r="E113" s="15" t="s">
        <v>136</v>
      </c>
      <c r="F113" s="23">
        <v>47.02</v>
      </c>
      <c r="G113" s="15">
        <f t="shared" si="3"/>
        <v>18808</v>
      </c>
      <c r="H113" s="15" t="s">
        <v>14</v>
      </c>
      <c r="I113" s="15"/>
      <c r="J113" s="28"/>
      <c r="K113" s="28"/>
      <c r="L113" s="28"/>
      <c r="M113" s="28"/>
      <c r="N113" s="28"/>
      <c r="O113" s="28"/>
    </row>
    <row r="114" s="5" customFormat="1" ht="26" customHeight="1" spans="1:15">
      <c r="A114" s="15">
        <v>110</v>
      </c>
      <c r="B114" s="16" t="s">
        <v>10</v>
      </c>
      <c r="C114" s="16" t="s">
        <v>134</v>
      </c>
      <c r="D114" s="16" t="s">
        <v>127</v>
      </c>
      <c r="E114" s="15" t="s">
        <v>137</v>
      </c>
      <c r="F114" s="23">
        <v>39.23</v>
      </c>
      <c r="G114" s="15">
        <f t="shared" si="3"/>
        <v>15692</v>
      </c>
      <c r="H114" s="15" t="s">
        <v>14</v>
      </c>
      <c r="I114" s="15"/>
      <c r="J114" s="28"/>
      <c r="K114" s="28"/>
      <c r="L114" s="28"/>
      <c r="M114" s="28"/>
      <c r="N114" s="28"/>
      <c r="O114" s="28"/>
    </row>
    <row r="115" s="5" customFormat="1" ht="26" customHeight="1" spans="1:15">
      <c r="A115" s="15">
        <v>111</v>
      </c>
      <c r="B115" s="16" t="s">
        <v>10</v>
      </c>
      <c r="C115" s="16" t="s">
        <v>134</v>
      </c>
      <c r="D115" s="16" t="s">
        <v>127</v>
      </c>
      <c r="E115" s="15" t="s">
        <v>138</v>
      </c>
      <c r="F115" s="23">
        <v>8.98</v>
      </c>
      <c r="G115" s="15">
        <f t="shared" si="3"/>
        <v>3592</v>
      </c>
      <c r="H115" s="15" t="s">
        <v>14</v>
      </c>
      <c r="I115" s="15"/>
      <c r="J115" s="28"/>
      <c r="K115" s="28"/>
      <c r="L115" s="28"/>
      <c r="M115" s="28"/>
      <c r="N115" s="28"/>
      <c r="O115" s="28"/>
    </row>
    <row r="116" s="5" customFormat="1" ht="26" customHeight="1" spans="1:15">
      <c r="A116" s="15">
        <v>112</v>
      </c>
      <c r="B116" s="16" t="s">
        <v>10</v>
      </c>
      <c r="C116" s="16" t="s">
        <v>26</v>
      </c>
      <c r="D116" s="16" t="s">
        <v>127</v>
      </c>
      <c r="E116" s="15" t="s">
        <v>139</v>
      </c>
      <c r="F116" s="25">
        <v>392.57</v>
      </c>
      <c r="G116" s="15">
        <f t="shared" si="3"/>
        <v>157028</v>
      </c>
      <c r="H116" s="15" t="s">
        <v>14</v>
      </c>
      <c r="I116" s="15"/>
      <c r="J116" s="28"/>
      <c r="K116" s="28"/>
      <c r="L116" s="28"/>
      <c r="M116" s="28"/>
      <c r="N116" s="28"/>
      <c r="O116" s="28"/>
    </row>
    <row r="117" s="5" customFormat="1" ht="26" customHeight="1" spans="1:15">
      <c r="A117" s="15">
        <v>113</v>
      </c>
      <c r="B117" s="16" t="s">
        <v>10</v>
      </c>
      <c r="C117" s="16" t="s">
        <v>26</v>
      </c>
      <c r="D117" s="16" t="s">
        <v>127</v>
      </c>
      <c r="E117" s="15" t="s">
        <v>140</v>
      </c>
      <c r="F117" s="25">
        <v>201.12</v>
      </c>
      <c r="G117" s="15">
        <f t="shared" si="3"/>
        <v>80448</v>
      </c>
      <c r="H117" s="15" t="s">
        <v>14</v>
      </c>
      <c r="I117" s="15"/>
      <c r="J117" s="28"/>
      <c r="K117" s="28"/>
      <c r="L117" s="28"/>
      <c r="M117" s="28"/>
      <c r="N117" s="28"/>
      <c r="O117" s="28"/>
    </row>
    <row r="118" s="5" customFormat="1" ht="26" customHeight="1" spans="1:15">
      <c r="A118" s="15">
        <v>114</v>
      </c>
      <c r="B118" s="16" t="s">
        <v>10</v>
      </c>
      <c r="C118" s="16" t="s">
        <v>31</v>
      </c>
      <c r="D118" s="16" t="s">
        <v>127</v>
      </c>
      <c r="E118" s="15" t="s">
        <v>141</v>
      </c>
      <c r="F118" s="25">
        <v>201.4</v>
      </c>
      <c r="G118" s="15">
        <f t="shared" si="3"/>
        <v>80560</v>
      </c>
      <c r="H118" s="15" t="s">
        <v>14</v>
      </c>
      <c r="I118" s="15"/>
      <c r="J118" s="28"/>
      <c r="K118" s="28"/>
      <c r="L118" s="28"/>
      <c r="M118" s="28"/>
      <c r="N118" s="28"/>
      <c r="O118" s="28"/>
    </row>
    <row r="119" s="5" customFormat="1" ht="26" customHeight="1" spans="1:15">
      <c r="A119" s="15">
        <v>115</v>
      </c>
      <c r="B119" s="16" t="s">
        <v>10</v>
      </c>
      <c r="C119" s="16" t="s">
        <v>31</v>
      </c>
      <c r="D119" s="16" t="s">
        <v>127</v>
      </c>
      <c r="E119" s="15" t="s">
        <v>142</v>
      </c>
      <c r="F119" s="25">
        <v>579.02</v>
      </c>
      <c r="G119" s="15">
        <f t="shared" si="3"/>
        <v>231608</v>
      </c>
      <c r="H119" s="15" t="s">
        <v>14</v>
      </c>
      <c r="I119" s="16"/>
      <c r="J119" s="28"/>
      <c r="K119" s="28"/>
      <c r="L119" s="28"/>
      <c r="M119" s="28"/>
      <c r="N119" s="28"/>
      <c r="O119" s="28"/>
    </row>
    <row r="120" s="5" customFormat="1" ht="26" customHeight="1" spans="1:15">
      <c r="A120" s="15">
        <v>116</v>
      </c>
      <c r="B120" s="16" t="s">
        <v>10</v>
      </c>
      <c r="C120" s="16" t="s">
        <v>31</v>
      </c>
      <c r="D120" s="16" t="s">
        <v>127</v>
      </c>
      <c r="E120" s="15" t="s">
        <v>143</v>
      </c>
      <c r="F120" s="25">
        <v>185.3</v>
      </c>
      <c r="G120" s="15">
        <f t="shared" si="3"/>
        <v>74120</v>
      </c>
      <c r="H120" s="15" t="s">
        <v>14</v>
      </c>
      <c r="I120" s="15"/>
      <c r="J120" s="28"/>
      <c r="K120" s="28"/>
      <c r="L120" s="28"/>
      <c r="M120" s="28"/>
      <c r="N120" s="28"/>
      <c r="O120" s="28"/>
    </row>
    <row r="121" s="5" customFormat="1" ht="26" customHeight="1" spans="1:15">
      <c r="A121" s="15">
        <v>117</v>
      </c>
      <c r="B121" s="16" t="s">
        <v>10</v>
      </c>
      <c r="C121" s="16" t="s">
        <v>53</v>
      </c>
      <c r="D121" s="16" t="s">
        <v>127</v>
      </c>
      <c r="E121" s="15" t="s">
        <v>144</v>
      </c>
      <c r="F121" s="25">
        <v>73.61</v>
      </c>
      <c r="G121" s="15">
        <f t="shared" si="3"/>
        <v>29444</v>
      </c>
      <c r="H121" s="15" t="s">
        <v>14</v>
      </c>
      <c r="I121" s="15"/>
      <c r="J121" s="28"/>
      <c r="K121" s="28"/>
      <c r="L121" s="28"/>
      <c r="M121" s="28"/>
      <c r="N121" s="28"/>
      <c r="O121" s="28"/>
    </row>
    <row r="122" s="5" customFormat="1" ht="26" customHeight="1" spans="1:15">
      <c r="A122" s="15">
        <v>118</v>
      </c>
      <c r="B122" s="16" t="s">
        <v>10</v>
      </c>
      <c r="C122" s="16" t="s">
        <v>53</v>
      </c>
      <c r="D122" s="16" t="s">
        <v>127</v>
      </c>
      <c r="E122" s="15" t="s">
        <v>145</v>
      </c>
      <c r="F122" s="25">
        <v>124.86</v>
      </c>
      <c r="G122" s="15">
        <f t="shared" si="3"/>
        <v>49944</v>
      </c>
      <c r="H122" s="15" t="s">
        <v>14</v>
      </c>
      <c r="I122" s="15"/>
      <c r="J122" s="28"/>
      <c r="K122" s="28"/>
      <c r="L122" s="28"/>
      <c r="M122" s="28"/>
      <c r="N122" s="28"/>
      <c r="O122" s="28"/>
    </row>
    <row r="123" s="5" customFormat="1" ht="26" customHeight="1" spans="1:15">
      <c r="A123" s="15">
        <v>119</v>
      </c>
      <c r="B123" s="16" t="s">
        <v>10</v>
      </c>
      <c r="C123" s="16" t="s">
        <v>62</v>
      </c>
      <c r="D123" s="16" t="s">
        <v>127</v>
      </c>
      <c r="E123" s="15" t="s">
        <v>146</v>
      </c>
      <c r="F123" s="23">
        <v>59.69</v>
      </c>
      <c r="G123" s="15">
        <f t="shared" si="3"/>
        <v>23876</v>
      </c>
      <c r="H123" s="15" t="s">
        <v>14</v>
      </c>
      <c r="I123" s="15"/>
      <c r="J123" s="28"/>
      <c r="K123" s="28"/>
      <c r="L123" s="28"/>
      <c r="M123" s="28"/>
      <c r="N123" s="28"/>
      <c r="O123" s="28"/>
    </row>
    <row r="124" s="5" customFormat="1" ht="26" customHeight="1" spans="1:15">
      <c r="A124" s="15">
        <v>120</v>
      </c>
      <c r="B124" s="16" t="s">
        <v>10</v>
      </c>
      <c r="C124" s="16" t="s">
        <v>26</v>
      </c>
      <c r="D124" s="16" t="s">
        <v>127</v>
      </c>
      <c r="E124" s="15" t="s">
        <v>147</v>
      </c>
      <c r="F124" s="25">
        <v>281.03</v>
      </c>
      <c r="G124" s="15">
        <f t="shared" si="3"/>
        <v>112412</v>
      </c>
      <c r="H124" s="15" t="s">
        <v>14</v>
      </c>
      <c r="I124" s="15"/>
      <c r="J124" s="28"/>
      <c r="K124" s="28"/>
      <c r="L124" s="28"/>
      <c r="M124" s="28"/>
      <c r="N124" s="28"/>
      <c r="O124" s="28"/>
    </row>
    <row r="125" s="5" customFormat="1" ht="26" customHeight="1" spans="1:15">
      <c r="A125" s="15">
        <v>121</v>
      </c>
      <c r="B125" s="16" t="s">
        <v>10</v>
      </c>
      <c r="C125" s="16" t="s">
        <v>53</v>
      </c>
      <c r="D125" s="16" t="s">
        <v>127</v>
      </c>
      <c r="E125" s="15" t="s">
        <v>148</v>
      </c>
      <c r="F125" s="25">
        <v>202.51</v>
      </c>
      <c r="G125" s="15">
        <f t="shared" ref="G125:G156" si="4">F125*400</f>
        <v>81004</v>
      </c>
      <c r="H125" s="15" t="s">
        <v>14</v>
      </c>
      <c r="I125" s="15"/>
      <c r="J125" s="28"/>
      <c r="K125" s="28"/>
      <c r="L125" s="28"/>
      <c r="M125" s="28"/>
      <c r="N125" s="28"/>
      <c r="O125" s="28"/>
    </row>
    <row r="126" s="5" customFormat="1" ht="26" customHeight="1" spans="1:15">
      <c r="A126" s="15">
        <v>122</v>
      </c>
      <c r="B126" s="16" t="s">
        <v>10</v>
      </c>
      <c r="C126" s="16" t="s">
        <v>26</v>
      </c>
      <c r="D126" s="16" t="s">
        <v>127</v>
      </c>
      <c r="E126" s="15" t="s">
        <v>149</v>
      </c>
      <c r="F126" s="25">
        <v>242.92</v>
      </c>
      <c r="G126" s="15">
        <f t="shared" si="4"/>
        <v>97168</v>
      </c>
      <c r="H126" s="15" t="s">
        <v>14</v>
      </c>
      <c r="I126" s="15"/>
      <c r="J126" s="28"/>
      <c r="K126" s="28"/>
      <c r="L126" s="28"/>
      <c r="M126" s="28"/>
      <c r="N126" s="28"/>
      <c r="O126" s="28"/>
    </row>
    <row r="127" s="5" customFormat="1" ht="26" customHeight="1" spans="1:15">
      <c r="A127" s="15">
        <v>123</v>
      </c>
      <c r="B127" s="16" t="s">
        <v>10</v>
      </c>
      <c r="C127" s="16" t="s">
        <v>131</v>
      </c>
      <c r="D127" s="16" t="s">
        <v>127</v>
      </c>
      <c r="E127" s="15" t="s">
        <v>150</v>
      </c>
      <c r="F127" s="23">
        <v>72.05</v>
      </c>
      <c r="G127" s="15">
        <f t="shared" si="4"/>
        <v>28820</v>
      </c>
      <c r="H127" s="15" t="s">
        <v>14</v>
      </c>
      <c r="I127" s="16"/>
      <c r="J127" s="28"/>
      <c r="K127" s="28"/>
      <c r="L127" s="28"/>
      <c r="M127" s="28"/>
      <c r="N127" s="28"/>
      <c r="O127" s="28"/>
    </row>
    <row r="128" s="5" customFormat="1" ht="26" customHeight="1" spans="1:15">
      <c r="A128" s="15">
        <v>124</v>
      </c>
      <c r="B128" s="16" t="s">
        <v>10</v>
      </c>
      <c r="C128" s="16" t="s">
        <v>31</v>
      </c>
      <c r="D128" s="16" t="s">
        <v>127</v>
      </c>
      <c r="E128" s="15" t="s">
        <v>151</v>
      </c>
      <c r="F128" s="25">
        <v>31.09</v>
      </c>
      <c r="G128" s="15">
        <f t="shared" si="4"/>
        <v>12436</v>
      </c>
      <c r="H128" s="15" t="s">
        <v>14</v>
      </c>
      <c r="I128" s="15"/>
      <c r="J128" s="28"/>
      <c r="K128" s="28"/>
      <c r="L128" s="28"/>
      <c r="M128" s="28"/>
      <c r="N128" s="28"/>
      <c r="O128" s="28"/>
    </row>
    <row r="129" s="5" customFormat="1" ht="26" customHeight="1" spans="1:15">
      <c r="A129" s="15">
        <v>125</v>
      </c>
      <c r="B129" s="16" t="s">
        <v>10</v>
      </c>
      <c r="C129" s="16" t="s">
        <v>31</v>
      </c>
      <c r="D129" s="16" t="s">
        <v>127</v>
      </c>
      <c r="E129" s="15" t="s">
        <v>152</v>
      </c>
      <c r="F129" s="25">
        <v>329.57</v>
      </c>
      <c r="G129" s="15">
        <f t="shared" si="4"/>
        <v>131828</v>
      </c>
      <c r="H129" s="15" t="s">
        <v>14</v>
      </c>
      <c r="I129" s="15"/>
      <c r="J129" s="28"/>
      <c r="K129" s="28"/>
      <c r="L129" s="28"/>
      <c r="M129" s="28"/>
      <c r="N129" s="28"/>
      <c r="O129" s="28"/>
    </row>
    <row r="130" s="5" customFormat="1" ht="26" customHeight="1" spans="1:15">
      <c r="A130" s="15">
        <v>126</v>
      </c>
      <c r="B130" s="16" t="s">
        <v>10</v>
      </c>
      <c r="C130" s="16" t="s">
        <v>31</v>
      </c>
      <c r="D130" s="16" t="s">
        <v>127</v>
      </c>
      <c r="E130" s="15" t="s">
        <v>153</v>
      </c>
      <c r="F130" s="25">
        <v>45.99</v>
      </c>
      <c r="G130" s="15">
        <f t="shared" si="4"/>
        <v>18396</v>
      </c>
      <c r="H130" s="15" t="s">
        <v>14</v>
      </c>
      <c r="I130" s="15"/>
      <c r="J130" s="28"/>
      <c r="K130" s="28"/>
      <c r="L130" s="28"/>
      <c r="M130" s="28"/>
      <c r="N130" s="28"/>
      <c r="O130" s="28"/>
    </row>
    <row r="131" s="5" customFormat="1" ht="26" customHeight="1" spans="1:15">
      <c r="A131" s="15">
        <v>127</v>
      </c>
      <c r="B131" s="16" t="s">
        <v>10</v>
      </c>
      <c r="C131" s="16" t="s">
        <v>31</v>
      </c>
      <c r="D131" s="16" t="s">
        <v>127</v>
      </c>
      <c r="E131" s="15" t="s">
        <v>154</v>
      </c>
      <c r="F131" s="25">
        <v>178.87</v>
      </c>
      <c r="G131" s="15">
        <f t="shared" si="4"/>
        <v>71548</v>
      </c>
      <c r="H131" s="15" t="s">
        <v>14</v>
      </c>
      <c r="I131" s="15"/>
      <c r="J131" s="28"/>
      <c r="K131" s="28"/>
      <c r="L131" s="28"/>
      <c r="M131" s="28"/>
      <c r="N131" s="28"/>
      <c r="O131" s="28"/>
    </row>
    <row r="132" s="5" customFormat="1" ht="26" customHeight="1" spans="1:15">
      <c r="A132" s="15">
        <v>128</v>
      </c>
      <c r="B132" s="16" t="s">
        <v>10</v>
      </c>
      <c r="C132" s="16" t="s">
        <v>31</v>
      </c>
      <c r="D132" s="16" t="s">
        <v>127</v>
      </c>
      <c r="E132" s="15" t="s">
        <v>121</v>
      </c>
      <c r="F132" s="25">
        <v>52.5</v>
      </c>
      <c r="G132" s="15">
        <f t="shared" si="4"/>
        <v>21000</v>
      </c>
      <c r="H132" s="15" t="s">
        <v>14</v>
      </c>
      <c r="I132" s="15"/>
      <c r="J132" s="28"/>
      <c r="K132" s="28"/>
      <c r="L132" s="28"/>
      <c r="M132" s="28"/>
      <c r="N132" s="28"/>
      <c r="O132" s="28"/>
    </row>
    <row r="133" s="5" customFormat="1" ht="26" customHeight="1" spans="1:15">
      <c r="A133" s="15">
        <v>129</v>
      </c>
      <c r="B133" s="16" t="s">
        <v>10</v>
      </c>
      <c r="C133" s="16" t="s">
        <v>53</v>
      </c>
      <c r="D133" s="16" t="s">
        <v>127</v>
      </c>
      <c r="E133" s="16" t="s">
        <v>155</v>
      </c>
      <c r="F133" s="25">
        <v>39.59</v>
      </c>
      <c r="G133" s="15">
        <f t="shared" si="4"/>
        <v>15836</v>
      </c>
      <c r="H133" s="15" t="s">
        <v>14</v>
      </c>
      <c r="I133" s="15"/>
      <c r="J133" s="28"/>
      <c r="K133" s="28"/>
      <c r="L133" s="28"/>
      <c r="M133" s="28"/>
      <c r="N133" s="28"/>
      <c r="O133" s="28"/>
    </row>
    <row r="134" s="5" customFormat="1" ht="26" customHeight="1" spans="1:15">
      <c r="A134" s="15">
        <v>130</v>
      </c>
      <c r="B134" s="16" t="s">
        <v>10</v>
      </c>
      <c r="C134" s="16" t="s">
        <v>53</v>
      </c>
      <c r="D134" s="16" t="s">
        <v>127</v>
      </c>
      <c r="E134" s="16" t="s">
        <v>156</v>
      </c>
      <c r="F134" s="25">
        <v>34.06</v>
      </c>
      <c r="G134" s="15">
        <f t="shared" si="4"/>
        <v>13624</v>
      </c>
      <c r="H134" s="15" t="s">
        <v>14</v>
      </c>
      <c r="I134" s="16"/>
      <c r="J134" s="28"/>
      <c r="K134" s="28"/>
      <c r="L134" s="28"/>
      <c r="M134" s="28"/>
      <c r="N134" s="28"/>
      <c r="O134" s="28"/>
    </row>
    <row r="135" s="5" customFormat="1" ht="26" customHeight="1" spans="1:15">
      <c r="A135" s="15">
        <v>131</v>
      </c>
      <c r="B135" s="16" t="s">
        <v>10</v>
      </c>
      <c r="C135" s="16" t="s">
        <v>53</v>
      </c>
      <c r="D135" s="16" t="s">
        <v>127</v>
      </c>
      <c r="E135" s="16" t="s">
        <v>157</v>
      </c>
      <c r="F135" s="25">
        <v>21.65</v>
      </c>
      <c r="G135" s="15">
        <f t="shared" si="4"/>
        <v>8660</v>
      </c>
      <c r="H135" s="15" t="s">
        <v>14</v>
      </c>
      <c r="I135" s="15"/>
      <c r="J135" s="28"/>
      <c r="K135" s="28"/>
      <c r="L135" s="28"/>
      <c r="M135" s="28"/>
      <c r="N135" s="28"/>
      <c r="O135" s="28"/>
    </row>
    <row r="136" s="5" customFormat="1" ht="26" customHeight="1" spans="1:15">
      <c r="A136" s="15">
        <v>132</v>
      </c>
      <c r="B136" s="16" t="s">
        <v>10</v>
      </c>
      <c r="C136" s="16" t="s">
        <v>53</v>
      </c>
      <c r="D136" s="16" t="s">
        <v>127</v>
      </c>
      <c r="E136" s="15" t="s">
        <v>158</v>
      </c>
      <c r="F136" s="25">
        <v>110.71</v>
      </c>
      <c r="G136" s="15">
        <f t="shared" si="4"/>
        <v>44284</v>
      </c>
      <c r="H136" s="15" t="s">
        <v>14</v>
      </c>
      <c r="I136" s="15"/>
      <c r="J136" s="28"/>
      <c r="K136" s="28"/>
      <c r="L136" s="28"/>
      <c r="M136" s="28"/>
      <c r="N136" s="28"/>
      <c r="O136" s="28"/>
    </row>
    <row r="137" s="5" customFormat="1" ht="26" customHeight="1" spans="1:15">
      <c r="A137" s="15">
        <v>133</v>
      </c>
      <c r="B137" s="16" t="s">
        <v>10</v>
      </c>
      <c r="C137" s="16" t="s">
        <v>53</v>
      </c>
      <c r="D137" s="16" t="s">
        <v>127</v>
      </c>
      <c r="E137" s="16" t="s">
        <v>159</v>
      </c>
      <c r="F137" s="25">
        <v>60.84</v>
      </c>
      <c r="G137" s="15">
        <f t="shared" si="4"/>
        <v>24336</v>
      </c>
      <c r="H137" s="15" t="s">
        <v>14</v>
      </c>
      <c r="I137" s="15"/>
      <c r="J137" s="28"/>
      <c r="K137" s="28"/>
      <c r="L137" s="28"/>
      <c r="M137" s="28"/>
      <c r="N137" s="28"/>
      <c r="O137" s="28"/>
    </row>
    <row r="138" s="5" customFormat="1" ht="26" customHeight="1" spans="1:15">
      <c r="A138" s="15">
        <v>134</v>
      </c>
      <c r="B138" s="16" t="s">
        <v>10</v>
      </c>
      <c r="C138" s="16" t="s">
        <v>53</v>
      </c>
      <c r="D138" s="16" t="s">
        <v>127</v>
      </c>
      <c r="E138" s="15" t="s">
        <v>160</v>
      </c>
      <c r="F138" s="23">
        <v>41.49</v>
      </c>
      <c r="G138" s="15">
        <f t="shared" si="4"/>
        <v>16596</v>
      </c>
      <c r="H138" s="15" t="s">
        <v>14</v>
      </c>
      <c r="I138" s="16"/>
      <c r="J138" s="28"/>
      <c r="K138" s="28"/>
      <c r="L138" s="28"/>
      <c r="M138" s="28"/>
      <c r="N138" s="28"/>
      <c r="O138" s="28"/>
    </row>
    <row r="139" s="5" customFormat="1" ht="26" customHeight="1" spans="1:15">
      <c r="A139" s="15">
        <v>135</v>
      </c>
      <c r="B139" s="16" t="s">
        <v>10</v>
      </c>
      <c r="C139" s="16" t="s">
        <v>53</v>
      </c>
      <c r="D139" s="16" t="s">
        <v>127</v>
      </c>
      <c r="E139" s="16" t="s">
        <v>161</v>
      </c>
      <c r="F139" s="25">
        <v>120.87</v>
      </c>
      <c r="G139" s="15">
        <f t="shared" si="4"/>
        <v>48348</v>
      </c>
      <c r="H139" s="15" t="s">
        <v>14</v>
      </c>
      <c r="I139" s="15"/>
      <c r="J139" s="28"/>
      <c r="K139" s="28"/>
      <c r="L139" s="28"/>
      <c r="M139" s="28"/>
      <c r="N139" s="28"/>
      <c r="O139" s="28"/>
    </row>
    <row r="140" s="5" customFormat="1" ht="26" customHeight="1" spans="1:15">
      <c r="A140" s="15">
        <v>136</v>
      </c>
      <c r="B140" s="16" t="s">
        <v>10</v>
      </c>
      <c r="C140" s="16" t="s">
        <v>53</v>
      </c>
      <c r="D140" s="16" t="s">
        <v>127</v>
      </c>
      <c r="E140" s="16" t="s">
        <v>162</v>
      </c>
      <c r="F140" s="25">
        <v>72.57</v>
      </c>
      <c r="G140" s="15">
        <f t="shared" si="4"/>
        <v>29028</v>
      </c>
      <c r="H140" s="15" t="s">
        <v>14</v>
      </c>
      <c r="I140" s="15"/>
      <c r="J140" s="28"/>
      <c r="K140" s="28"/>
      <c r="L140" s="28"/>
      <c r="M140" s="28"/>
      <c r="N140" s="28"/>
      <c r="O140" s="28"/>
    </row>
    <row r="141" s="5" customFormat="1" ht="26" customHeight="1" spans="1:15">
      <c r="A141" s="15">
        <v>137</v>
      </c>
      <c r="B141" s="16" t="s">
        <v>10</v>
      </c>
      <c r="C141" s="16" t="s">
        <v>26</v>
      </c>
      <c r="D141" s="16" t="s">
        <v>127</v>
      </c>
      <c r="E141" s="15" t="s">
        <v>163</v>
      </c>
      <c r="F141" s="25">
        <v>29.75</v>
      </c>
      <c r="G141" s="15">
        <f t="shared" si="4"/>
        <v>11900</v>
      </c>
      <c r="H141" s="15" t="s">
        <v>14</v>
      </c>
      <c r="I141" s="16"/>
      <c r="J141" s="28"/>
      <c r="K141" s="28"/>
      <c r="L141" s="28"/>
      <c r="M141" s="28"/>
      <c r="N141" s="28"/>
      <c r="O141" s="28"/>
    </row>
    <row r="142" s="5" customFormat="1" ht="26" customHeight="1" spans="1:15">
      <c r="A142" s="15">
        <v>138</v>
      </c>
      <c r="B142" s="16" t="s">
        <v>10</v>
      </c>
      <c r="C142" s="16" t="s">
        <v>26</v>
      </c>
      <c r="D142" s="16" t="s">
        <v>127</v>
      </c>
      <c r="E142" s="16" t="s">
        <v>164</v>
      </c>
      <c r="F142" s="23">
        <v>134.94</v>
      </c>
      <c r="G142" s="15">
        <f t="shared" si="4"/>
        <v>53976</v>
      </c>
      <c r="H142" s="15" t="s">
        <v>14</v>
      </c>
      <c r="I142" s="16"/>
      <c r="J142" s="28"/>
      <c r="K142" s="28"/>
      <c r="L142" s="28"/>
      <c r="M142" s="28"/>
      <c r="N142" s="28"/>
      <c r="O142" s="28"/>
    </row>
    <row r="143" s="5" customFormat="1" ht="26" customHeight="1" spans="1:15">
      <c r="A143" s="15">
        <v>139</v>
      </c>
      <c r="B143" s="16" t="s">
        <v>10</v>
      </c>
      <c r="C143" s="16" t="s">
        <v>26</v>
      </c>
      <c r="D143" s="16" t="s">
        <v>127</v>
      </c>
      <c r="E143" s="15" t="s">
        <v>165</v>
      </c>
      <c r="F143" s="23">
        <v>334.07</v>
      </c>
      <c r="G143" s="15">
        <f t="shared" si="4"/>
        <v>133628</v>
      </c>
      <c r="H143" s="15" t="s">
        <v>14</v>
      </c>
      <c r="I143" s="16"/>
      <c r="J143" s="28"/>
      <c r="K143" s="28"/>
      <c r="L143" s="28"/>
      <c r="M143" s="28"/>
      <c r="N143" s="28"/>
      <c r="O143" s="28"/>
    </row>
    <row r="144" s="5" customFormat="1" ht="26" customHeight="1" spans="1:15">
      <c r="A144" s="15">
        <v>140</v>
      </c>
      <c r="B144" s="16" t="s">
        <v>10</v>
      </c>
      <c r="C144" s="16" t="s">
        <v>26</v>
      </c>
      <c r="D144" s="16" t="s">
        <v>127</v>
      </c>
      <c r="E144" s="16" t="s">
        <v>166</v>
      </c>
      <c r="F144" s="23">
        <v>28.36</v>
      </c>
      <c r="G144" s="15">
        <f t="shared" si="4"/>
        <v>11344</v>
      </c>
      <c r="H144" s="15" t="s">
        <v>14</v>
      </c>
      <c r="I144" s="16"/>
      <c r="J144" s="28"/>
      <c r="K144" s="28"/>
      <c r="L144" s="28"/>
      <c r="M144" s="28"/>
      <c r="N144" s="28"/>
      <c r="O144" s="28"/>
    </row>
    <row r="145" s="5" customFormat="1" ht="26" customHeight="1" spans="1:15">
      <c r="A145" s="15">
        <v>141</v>
      </c>
      <c r="B145" s="16" t="s">
        <v>10</v>
      </c>
      <c r="C145" s="16" t="s">
        <v>26</v>
      </c>
      <c r="D145" s="16" t="s">
        <v>127</v>
      </c>
      <c r="E145" s="16" t="s">
        <v>167</v>
      </c>
      <c r="F145" s="23">
        <v>38.32</v>
      </c>
      <c r="G145" s="15">
        <f t="shared" si="4"/>
        <v>15328</v>
      </c>
      <c r="H145" s="15" t="s">
        <v>14</v>
      </c>
      <c r="I145" s="16"/>
      <c r="J145" s="28"/>
      <c r="K145" s="28"/>
      <c r="L145" s="28"/>
      <c r="M145" s="28"/>
      <c r="N145" s="28"/>
      <c r="O145" s="28"/>
    </row>
    <row r="146" s="5" customFormat="1" ht="26" customHeight="1" spans="1:15">
      <c r="A146" s="15">
        <v>142</v>
      </c>
      <c r="B146" s="16" t="s">
        <v>10</v>
      </c>
      <c r="C146" s="16" t="s">
        <v>26</v>
      </c>
      <c r="D146" s="16" t="s">
        <v>127</v>
      </c>
      <c r="E146" s="15" t="s">
        <v>168</v>
      </c>
      <c r="F146" s="23">
        <v>92.01</v>
      </c>
      <c r="G146" s="15">
        <f t="shared" si="4"/>
        <v>36804</v>
      </c>
      <c r="H146" s="15" t="s">
        <v>14</v>
      </c>
      <c r="I146" s="16"/>
      <c r="J146" s="28"/>
      <c r="K146" s="28"/>
      <c r="L146" s="28"/>
      <c r="M146" s="28"/>
      <c r="N146" s="28"/>
      <c r="O146" s="28"/>
    </row>
    <row r="147" s="5" customFormat="1" ht="26" customHeight="1" spans="1:15">
      <c r="A147" s="15">
        <v>143</v>
      </c>
      <c r="B147" s="16" t="s">
        <v>10</v>
      </c>
      <c r="C147" s="16" t="s">
        <v>26</v>
      </c>
      <c r="D147" s="16" t="s">
        <v>127</v>
      </c>
      <c r="E147" s="16" t="s">
        <v>169</v>
      </c>
      <c r="F147" s="23">
        <v>25.77</v>
      </c>
      <c r="G147" s="15">
        <f t="shared" si="4"/>
        <v>10308</v>
      </c>
      <c r="H147" s="15" t="s">
        <v>14</v>
      </c>
      <c r="I147" s="16"/>
      <c r="J147" s="28"/>
      <c r="K147" s="28"/>
      <c r="L147" s="28"/>
      <c r="M147" s="28"/>
      <c r="N147" s="28"/>
      <c r="O147" s="28"/>
    </row>
    <row r="148" s="5" customFormat="1" ht="26" customHeight="1" spans="1:15">
      <c r="A148" s="15">
        <v>144</v>
      </c>
      <c r="B148" s="16" t="s">
        <v>10</v>
      </c>
      <c r="C148" s="16" t="s">
        <v>26</v>
      </c>
      <c r="D148" s="16" t="s">
        <v>127</v>
      </c>
      <c r="E148" s="16" t="s">
        <v>170</v>
      </c>
      <c r="F148" s="23">
        <v>13.69</v>
      </c>
      <c r="G148" s="15">
        <f t="shared" si="4"/>
        <v>5476</v>
      </c>
      <c r="H148" s="15" t="s">
        <v>14</v>
      </c>
      <c r="I148" s="16"/>
      <c r="J148" s="28"/>
      <c r="K148" s="28"/>
      <c r="L148" s="28"/>
      <c r="M148" s="28"/>
      <c r="N148" s="28"/>
      <c r="O148" s="28"/>
    </row>
    <row r="149" s="5" customFormat="1" ht="26" customHeight="1" spans="1:15">
      <c r="A149" s="15">
        <v>145</v>
      </c>
      <c r="B149" s="16" t="s">
        <v>10</v>
      </c>
      <c r="C149" s="16" t="s">
        <v>26</v>
      </c>
      <c r="D149" s="16" t="s">
        <v>127</v>
      </c>
      <c r="E149" s="15" t="s">
        <v>171</v>
      </c>
      <c r="F149" s="23">
        <v>82.18</v>
      </c>
      <c r="G149" s="15">
        <f t="shared" si="4"/>
        <v>32872</v>
      </c>
      <c r="H149" s="15" t="s">
        <v>14</v>
      </c>
      <c r="I149" s="15"/>
      <c r="J149" s="28"/>
      <c r="K149" s="28"/>
      <c r="L149" s="28"/>
      <c r="M149" s="28"/>
      <c r="N149" s="28"/>
      <c r="O149" s="28"/>
    </row>
    <row r="150" s="5" customFormat="1" ht="26" customHeight="1" spans="1:15">
      <c r="A150" s="15">
        <v>146</v>
      </c>
      <c r="B150" s="16" t="s">
        <v>10</v>
      </c>
      <c r="C150" s="16" t="s">
        <v>26</v>
      </c>
      <c r="D150" s="16" t="s">
        <v>127</v>
      </c>
      <c r="E150" s="16" t="s">
        <v>172</v>
      </c>
      <c r="F150" s="25">
        <v>133.36</v>
      </c>
      <c r="G150" s="15">
        <f t="shared" si="4"/>
        <v>53344</v>
      </c>
      <c r="H150" s="15" t="s">
        <v>14</v>
      </c>
      <c r="I150" s="15"/>
      <c r="J150" s="28"/>
      <c r="K150" s="28"/>
      <c r="L150" s="28"/>
      <c r="M150" s="28"/>
      <c r="N150" s="28"/>
      <c r="O150" s="28"/>
    </row>
    <row r="151" s="5" customFormat="1" ht="26" customHeight="1" spans="1:15">
      <c r="A151" s="15">
        <v>147</v>
      </c>
      <c r="B151" s="16" t="s">
        <v>10</v>
      </c>
      <c r="C151" s="16" t="s">
        <v>26</v>
      </c>
      <c r="D151" s="16" t="s">
        <v>127</v>
      </c>
      <c r="E151" s="16" t="s">
        <v>173</v>
      </c>
      <c r="F151" s="23">
        <v>22.55</v>
      </c>
      <c r="G151" s="15">
        <f t="shared" si="4"/>
        <v>9020</v>
      </c>
      <c r="H151" s="15" t="s">
        <v>14</v>
      </c>
      <c r="I151" s="16"/>
      <c r="J151" s="28"/>
      <c r="K151" s="28"/>
      <c r="L151" s="28"/>
      <c r="M151" s="28"/>
      <c r="N151" s="28"/>
      <c r="O151" s="28"/>
    </row>
    <row r="152" s="5" customFormat="1" ht="26" customHeight="1" spans="1:15">
      <c r="A152" s="15">
        <v>148</v>
      </c>
      <c r="B152" s="16" t="s">
        <v>10</v>
      </c>
      <c r="C152" s="16" t="s">
        <v>26</v>
      </c>
      <c r="D152" s="16" t="s">
        <v>127</v>
      </c>
      <c r="E152" s="16" t="s">
        <v>174</v>
      </c>
      <c r="F152" s="25">
        <v>550.2</v>
      </c>
      <c r="G152" s="15">
        <f t="shared" si="4"/>
        <v>220080</v>
      </c>
      <c r="H152" s="15" t="s">
        <v>14</v>
      </c>
      <c r="I152" s="15"/>
      <c r="J152" s="28"/>
      <c r="K152" s="28"/>
      <c r="L152" s="28"/>
      <c r="M152" s="28"/>
      <c r="N152" s="28"/>
      <c r="O152" s="28"/>
    </row>
    <row r="153" s="5" customFormat="1" ht="26" customHeight="1" spans="1:15">
      <c r="A153" s="15">
        <v>149</v>
      </c>
      <c r="B153" s="16" t="s">
        <v>10</v>
      </c>
      <c r="C153" s="16" t="s">
        <v>26</v>
      </c>
      <c r="D153" s="16" t="s">
        <v>127</v>
      </c>
      <c r="E153" s="16" t="s">
        <v>175</v>
      </c>
      <c r="F153" s="23">
        <v>60.38</v>
      </c>
      <c r="G153" s="15">
        <f t="shared" si="4"/>
        <v>24152</v>
      </c>
      <c r="H153" s="15" t="s">
        <v>14</v>
      </c>
      <c r="I153" s="16"/>
      <c r="J153" s="28"/>
      <c r="K153" s="28"/>
      <c r="L153" s="28"/>
      <c r="M153" s="28"/>
      <c r="N153" s="28"/>
      <c r="O153" s="28"/>
    </row>
    <row r="154" s="5" customFormat="1" ht="26" customHeight="1" spans="1:15">
      <c r="A154" s="15">
        <v>150</v>
      </c>
      <c r="B154" s="16" t="s">
        <v>10</v>
      </c>
      <c r="C154" s="16" t="s">
        <v>26</v>
      </c>
      <c r="D154" s="16" t="s">
        <v>127</v>
      </c>
      <c r="E154" s="16" t="s">
        <v>176</v>
      </c>
      <c r="F154" s="23">
        <v>136.25</v>
      </c>
      <c r="G154" s="15">
        <f t="shared" si="4"/>
        <v>54500</v>
      </c>
      <c r="H154" s="15" t="s">
        <v>14</v>
      </c>
      <c r="I154" s="16"/>
      <c r="J154" s="28"/>
      <c r="K154" s="28"/>
      <c r="L154" s="28"/>
      <c r="M154" s="28"/>
      <c r="N154" s="28"/>
      <c r="O154" s="28"/>
    </row>
    <row r="155" s="5" customFormat="1" ht="26" customHeight="1" spans="1:15">
      <c r="A155" s="15">
        <v>151</v>
      </c>
      <c r="B155" s="16" t="s">
        <v>10</v>
      </c>
      <c r="C155" s="16" t="s">
        <v>26</v>
      </c>
      <c r="D155" s="16" t="s">
        <v>127</v>
      </c>
      <c r="E155" s="16" t="s">
        <v>177</v>
      </c>
      <c r="F155" s="23">
        <v>53.21</v>
      </c>
      <c r="G155" s="15">
        <f t="shared" si="4"/>
        <v>21284</v>
      </c>
      <c r="H155" s="15" t="s">
        <v>14</v>
      </c>
      <c r="I155" s="16"/>
      <c r="J155" s="28"/>
      <c r="K155" s="28"/>
      <c r="L155" s="28"/>
      <c r="M155" s="28"/>
      <c r="N155" s="28"/>
      <c r="O155" s="28"/>
    </row>
    <row r="156" s="5" customFormat="1" ht="26" customHeight="1" spans="1:15">
      <c r="A156" s="15">
        <v>152</v>
      </c>
      <c r="B156" s="16" t="s">
        <v>10</v>
      </c>
      <c r="C156" s="16" t="s">
        <v>26</v>
      </c>
      <c r="D156" s="16" t="s">
        <v>127</v>
      </c>
      <c r="E156" s="15" t="s">
        <v>178</v>
      </c>
      <c r="F156" s="23">
        <v>14.87</v>
      </c>
      <c r="G156" s="15">
        <f t="shared" si="4"/>
        <v>5948</v>
      </c>
      <c r="H156" s="15" t="s">
        <v>14</v>
      </c>
      <c r="I156" s="16"/>
      <c r="J156" s="28"/>
      <c r="K156" s="28"/>
      <c r="L156" s="28"/>
      <c r="M156" s="28"/>
      <c r="N156" s="28"/>
      <c r="O156" s="28"/>
    </row>
    <row r="157" s="5" customFormat="1" ht="26" customHeight="1" spans="1:15">
      <c r="A157" s="15">
        <v>153</v>
      </c>
      <c r="B157" s="16" t="s">
        <v>10</v>
      </c>
      <c r="C157" s="16" t="s">
        <v>26</v>
      </c>
      <c r="D157" s="16" t="s">
        <v>127</v>
      </c>
      <c r="E157" s="16" t="s">
        <v>179</v>
      </c>
      <c r="F157" s="25">
        <v>25.61</v>
      </c>
      <c r="G157" s="15">
        <f t="shared" ref="G157:G181" si="5">F157*400</f>
        <v>10244</v>
      </c>
      <c r="H157" s="15" t="s">
        <v>14</v>
      </c>
      <c r="I157" s="15"/>
      <c r="L157" s="28"/>
      <c r="M157" s="28"/>
      <c r="N157" s="28"/>
      <c r="O157" s="28"/>
    </row>
    <row r="158" s="5" customFormat="1" ht="26" customHeight="1" spans="1:15">
      <c r="A158" s="15">
        <v>154</v>
      </c>
      <c r="B158" s="16" t="s">
        <v>10</v>
      </c>
      <c r="C158" s="16" t="s">
        <v>131</v>
      </c>
      <c r="D158" s="16" t="s">
        <v>127</v>
      </c>
      <c r="E158" s="16" t="s">
        <v>180</v>
      </c>
      <c r="F158" s="23">
        <v>12.79</v>
      </c>
      <c r="G158" s="15">
        <f t="shared" si="5"/>
        <v>5116</v>
      </c>
      <c r="H158" s="15" t="s">
        <v>14</v>
      </c>
      <c r="I158" s="16"/>
      <c r="J158" s="28"/>
      <c r="K158" s="28"/>
      <c r="L158" s="28"/>
      <c r="M158" s="28"/>
      <c r="N158" s="28"/>
      <c r="O158" s="28"/>
    </row>
    <row r="159" s="5" customFormat="1" ht="26" customHeight="1" spans="1:15">
      <c r="A159" s="15">
        <v>155</v>
      </c>
      <c r="B159" s="16" t="s">
        <v>10</v>
      </c>
      <c r="C159" s="16" t="s">
        <v>131</v>
      </c>
      <c r="D159" s="16" t="s">
        <v>127</v>
      </c>
      <c r="E159" s="16" t="s">
        <v>181</v>
      </c>
      <c r="F159" s="23">
        <v>178.88</v>
      </c>
      <c r="G159" s="15">
        <f t="shared" si="5"/>
        <v>71552</v>
      </c>
      <c r="H159" s="15" t="s">
        <v>14</v>
      </c>
      <c r="I159" s="15"/>
      <c r="J159" s="28"/>
      <c r="K159" s="28"/>
      <c r="L159" s="28"/>
      <c r="M159" s="28"/>
      <c r="N159" s="28"/>
      <c r="O159" s="28"/>
    </row>
    <row r="160" s="5" customFormat="1" ht="26" customHeight="1" spans="1:15">
      <c r="A160" s="15">
        <v>156</v>
      </c>
      <c r="B160" s="16" t="s">
        <v>10</v>
      </c>
      <c r="C160" s="16" t="s">
        <v>11</v>
      </c>
      <c r="D160" s="16" t="s">
        <v>127</v>
      </c>
      <c r="E160" s="16" t="s">
        <v>182</v>
      </c>
      <c r="F160" s="23">
        <v>63.99</v>
      </c>
      <c r="G160" s="15">
        <f t="shared" si="5"/>
        <v>25596</v>
      </c>
      <c r="H160" s="15" t="s">
        <v>14</v>
      </c>
      <c r="I160" s="15"/>
      <c r="J160" s="28"/>
      <c r="K160" s="28"/>
      <c r="L160" s="28"/>
      <c r="M160" s="28"/>
      <c r="N160" s="28"/>
      <c r="O160" s="28"/>
    </row>
    <row r="161" s="5" customFormat="1" ht="26" customHeight="1" spans="1:15">
      <c r="A161" s="15">
        <v>157</v>
      </c>
      <c r="B161" s="16" t="s">
        <v>10</v>
      </c>
      <c r="C161" s="16" t="s">
        <v>11</v>
      </c>
      <c r="D161" s="16" t="s">
        <v>127</v>
      </c>
      <c r="E161" s="16" t="s">
        <v>183</v>
      </c>
      <c r="F161" s="23">
        <v>10.46</v>
      </c>
      <c r="G161" s="15">
        <f t="shared" si="5"/>
        <v>4184</v>
      </c>
      <c r="H161" s="15" t="s">
        <v>14</v>
      </c>
      <c r="I161" s="15"/>
      <c r="J161" s="28"/>
      <c r="K161" s="28"/>
      <c r="L161" s="28"/>
      <c r="M161" s="28"/>
      <c r="N161" s="28"/>
      <c r="O161" s="28"/>
    </row>
    <row r="162" s="5" customFormat="1" ht="26" customHeight="1" spans="1:15">
      <c r="A162" s="15">
        <v>158</v>
      </c>
      <c r="B162" s="16" t="s">
        <v>10</v>
      </c>
      <c r="C162" s="16" t="s">
        <v>131</v>
      </c>
      <c r="D162" s="16" t="s">
        <v>127</v>
      </c>
      <c r="E162" s="16" t="s">
        <v>184</v>
      </c>
      <c r="F162" s="23">
        <v>53.67</v>
      </c>
      <c r="G162" s="15">
        <f t="shared" si="5"/>
        <v>21468</v>
      </c>
      <c r="H162" s="15" t="s">
        <v>14</v>
      </c>
      <c r="I162" s="16"/>
      <c r="J162" s="28"/>
      <c r="K162" s="28"/>
      <c r="L162" s="28"/>
      <c r="M162" s="28"/>
      <c r="N162" s="28"/>
      <c r="O162" s="28"/>
    </row>
    <row r="163" s="5" customFormat="1" ht="26" customHeight="1" spans="1:15">
      <c r="A163" s="15">
        <v>159</v>
      </c>
      <c r="B163" s="16" t="s">
        <v>10</v>
      </c>
      <c r="C163" s="16" t="s">
        <v>11</v>
      </c>
      <c r="D163" s="16" t="s">
        <v>127</v>
      </c>
      <c r="E163" s="16" t="s">
        <v>185</v>
      </c>
      <c r="F163" s="23">
        <v>10.39</v>
      </c>
      <c r="G163" s="15">
        <f t="shared" si="5"/>
        <v>4156</v>
      </c>
      <c r="H163" s="15" t="s">
        <v>14</v>
      </c>
      <c r="I163" s="16"/>
      <c r="J163" s="28"/>
      <c r="K163" s="28"/>
      <c r="L163" s="28"/>
      <c r="M163" s="28"/>
      <c r="N163" s="28"/>
      <c r="O163" s="28"/>
    </row>
    <row r="164" s="5" customFormat="1" ht="26" customHeight="1" spans="1:15">
      <c r="A164" s="15">
        <v>160</v>
      </c>
      <c r="B164" s="16" t="s">
        <v>10</v>
      </c>
      <c r="C164" s="16" t="s">
        <v>53</v>
      </c>
      <c r="D164" s="16" t="s">
        <v>127</v>
      </c>
      <c r="E164" s="16" t="s">
        <v>186</v>
      </c>
      <c r="F164" s="23">
        <v>56.53</v>
      </c>
      <c r="G164" s="15">
        <f t="shared" si="5"/>
        <v>22612</v>
      </c>
      <c r="H164" s="15" t="s">
        <v>14</v>
      </c>
      <c r="I164" s="16"/>
      <c r="J164" s="28"/>
      <c r="K164" s="28"/>
      <c r="L164" s="28"/>
      <c r="M164" s="28"/>
      <c r="N164" s="28"/>
      <c r="O164" s="28"/>
    </row>
    <row r="165" s="5" customFormat="1" ht="26" customHeight="1" spans="1:15">
      <c r="A165" s="15">
        <v>161</v>
      </c>
      <c r="B165" s="16" t="s">
        <v>10</v>
      </c>
      <c r="C165" s="16" t="s">
        <v>60</v>
      </c>
      <c r="D165" s="16" t="s">
        <v>127</v>
      </c>
      <c r="E165" s="15" t="s">
        <v>187</v>
      </c>
      <c r="F165" s="23">
        <v>217.69</v>
      </c>
      <c r="G165" s="15">
        <f t="shared" si="5"/>
        <v>87076</v>
      </c>
      <c r="H165" s="15" t="s">
        <v>14</v>
      </c>
      <c r="I165" s="16"/>
      <c r="J165" s="28"/>
      <c r="K165" s="28"/>
      <c r="L165" s="28"/>
      <c r="M165" s="28"/>
      <c r="N165" s="28"/>
      <c r="O165" s="28"/>
    </row>
    <row r="166" s="5" customFormat="1" ht="26" customHeight="1" spans="1:15">
      <c r="A166" s="15">
        <v>162</v>
      </c>
      <c r="B166" s="16" t="s">
        <v>10</v>
      </c>
      <c r="C166" s="16" t="s">
        <v>134</v>
      </c>
      <c r="D166" s="16" t="s">
        <v>127</v>
      </c>
      <c r="E166" s="15" t="s">
        <v>188</v>
      </c>
      <c r="F166" s="23">
        <v>12.55</v>
      </c>
      <c r="G166" s="15">
        <f t="shared" si="5"/>
        <v>5020</v>
      </c>
      <c r="H166" s="15" t="s">
        <v>14</v>
      </c>
      <c r="I166" s="16"/>
      <c r="J166" s="28"/>
      <c r="K166" s="28"/>
      <c r="L166" s="28"/>
      <c r="M166" s="28"/>
      <c r="N166" s="28"/>
      <c r="O166" s="28"/>
    </row>
    <row r="167" s="5" customFormat="1" ht="26" customHeight="1" spans="1:15">
      <c r="A167" s="15">
        <v>163</v>
      </c>
      <c r="B167" s="16" t="s">
        <v>10</v>
      </c>
      <c r="C167" s="16" t="s">
        <v>131</v>
      </c>
      <c r="D167" s="16" t="s">
        <v>127</v>
      </c>
      <c r="E167" s="16" t="s">
        <v>189</v>
      </c>
      <c r="F167" s="23">
        <v>6.01</v>
      </c>
      <c r="G167" s="15">
        <f t="shared" si="5"/>
        <v>2404</v>
      </c>
      <c r="H167" s="15" t="s">
        <v>14</v>
      </c>
      <c r="I167" s="16"/>
      <c r="J167" s="28"/>
      <c r="K167" s="28"/>
      <c r="L167" s="28"/>
      <c r="M167" s="28"/>
      <c r="N167" s="28"/>
      <c r="O167" s="28"/>
    </row>
    <row r="168" s="5" customFormat="1" ht="26" customHeight="1" spans="1:15">
      <c r="A168" s="15">
        <v>164</v>
      </c>
      <c r="B168" s="16" t="s">
        <v>10</v>
      </c>
      <c r="C168" s="16" t="s">
        <v>134</v>
      </c>
      <c r="D168" s="16" t="s">
        <v>127</v>
      </c>
      <c r="E168" s="15" t="s">
        <v>190</v>
      </c>
      <c r="F168" s="23">
        <v>7.39</v>
      </c>
      <c r="G168" s="15">
        <f t="shared" si="5"/>
        <v>2956</v>
      </c>
      <c r="H168" s="15" t="s">
        <v>14</v>
      </c>
      <c r="I168" s="16"/>
      <c r="J168" s="28"/>
      <c r="K168" s="28"/>
      <c r="L168" s="28"/>
      <c r="M168" s="28"/>
      <c r="N168" s="28"/>
      <c r="O168" s="28"/>
    </row>
    <row r="169" s="5" customFormat="1" ht="26" customHeight="1" spans="1:15">
      <c r="A169" s="15">
        <v>165</v>
      </c>
      <c r="B169" s="16" t="s">
        <v>10</v>
      </c>
      <c r="C169" s="16" t="s">
        <v>131</v>
      </c>
      <c r="D169" s="16" t="s">
        <v>127</v>
      </c>
      <c r="E169" s="15" t="s">
        <v>191</v>
      </c>
      <c r="F169" s="23">
        <v>11.14</v>
      </c>
      <c r="G169" s="15">
        <f t="shared" si="5"/>
        <v>4456</v>
      </c>
      <c r="H169" s="15" t="s">
        <v>14</v>
      </c>
      <c r="I169" s="16"/>
      <c r="J169" s="28"/>
      <c r="K169" s="28"/>
      <c r="L169" s="28"/>
      <c r="M169" s="28"/>
      <c r="N169" s="28"/>
      <c r="O169" s="28"/>
    </row>
    <row r="170" s="5" customFormat="1" ht="26" customHeight="1" spans="1:15">
      <c r="A170" s="15">
        <v>166</v>
      </c>
      <c r="B170" s="16" t="s">
        <v>10</v>
      </c>
      <c r="C170" s="16" t="s">
        <v>53</v>
      </c>
      <c r="D170" s="16" t="s">
        <v>127</v>
      </c>
      <c r="E170" s="16" t="s">
        <v>192</v>
      </c>
      <c r="F170" s="23">
        <v>14.66</v>
      </c>
      <c r="G170" s="15">
        <f t="shared" si="5"/>
        <v>5864</v>
      </c>
      <c r="H170" s="15" t="s">
        <v>14</v>
      </c>
      <c r="I170" s="16"/>
      <c r="J170" s="28"/>
      <c r="K170" s="28"/>
      <c r="L170" s="28"/>
      <c r="M170" s="28"/>
      <c r="N170" s="28"/>
      <c r="O170" s="28"/>
    </row>
    <row r="171" s="5" customFormat="1" ht="26" customHeight="1" spans="1:15">
      <c r="A171" s="15">
        <v>167</v>
      </c>
      <c r="B171" s="16" t="s">
        <v>10</v>
      </c>
      <c r="C171" s="16" t="s">
        <v>53</v>
      </c>
      <c r="D171" s="16" t="s">
        <v>127</v>
      </c>
      <c r="E171" s="16" t="s">
        <v>193</v>
      </c>
      <c r="F171" s="23">
        <v>11.39</v>
      </c>
      <c r="G171" s="15">
        <f t="shared" si="5"/>
        <v>4556</v>
      </c>
      <c r="H171" s="15" t="s">
        <v>14</v>
      </c>
      <c r="I171" s="16"/>
      <c r="J171" s="28"/>
      <c r="K171" s="28"/>
      <c r="L171" s="28"/>
      <c r="M171" s="28"/>
      <c r="N171" s="28"/>
      <c r="O171" s="28"/>
    </row>
    <row r="172" s="5" customFormat="1" ht="26" customHeight="1" spans="1:15">
      <c r="A172" s="15">
        <v>168</v>
      </c>
      <c r="B172" s="16" t="s">
        <v>10</v>
      </c>
      <c r="C172" s="16" t="s">
        <v>31</v>
      </c>
      <c r="D172" s="16" t="s">
        <v>127</v>
      </c>
      <c r="E172" s="16" t="s">
        <v>194</v>
      </c>
      <c r="F172" s="25">
        <v>272.26</v>
      </c>
      <c r="G172" s="15">
        <f t="shared" si="5"/>
        <v>108904</v>
      </c>
      <c r="H172" s="15" t="s">
        <v>14</v>
      </c>
      <c r="I172" s="16"/>
      <c r="J172" s="28"/>
      <c r="K172" s="28"/>
      <c r="L172" s="28"/>
      <c r="M172" s="28"/>
      <c r="N172" s="28"/>
      <c r="O172" s="28"/>
    </row>
    <row r="173" s="5" customFormat="1" ht="26" customHeight="1" spans="1:15">
      <c r="A173" s="15">
        <v>169</v>
      </c>
      <c r="B173" s="16" t="s">
        <v>10</v>
      </c>
      <c r="C173" s="16" t="s">
        <v>31</v>
      </c>
      <c r="D173" s="16" t="s">
        <v>127</v>
      </c>
      <c r="E173" s="16" t="s">
        <v>195</v>
      </c>
      <c r="F173" s="25">
        <v>56.58</v>
      </c>
      <c r="G173" s="15">
        <f t="shared" si="5"/>
        <v>22632</v>
      </c>
      <c r="H173" s="15" t="s">
        <v>14</v>
      </c>
      <c r="I173" s="16"/>
      <c r="J173" s="28"/>
      <c r="K173" s="28"/>
      <c r="L173" s="28"/>
      <c r="M173" s="28"/>
      <c r="N173" s="28"/>
      <c r="O173" s="28"/>
    </row>
    <row r="174" s="5" customFormat="1" ht="26" customHeight="1" spans="1:15">
      <c r="A174" s="15">
        <v>170</v>
      </c>
      <c r="B174" s="16" t="s">
        <v>10</v>
      </c>
      <c r="C174" s="16" t="s">
        <v>31</v>
      </c>
      <c r="D174" s="19" t="s">
        <v>127</v>
      </c>
      <c r="E174" s="15" t="s">
        <v>196</v>
      </c>
      <c r="F174" s="23">
        <v>71.47</v>
      </c>
      <c r="G174" s="15">
        <f t="shared" si="5"/>
        <v>28588</v>
      </c>
      <c r="H174" s="15" t="s">
        <v>14</v>
      </c>
      <c r="I174" s="15"/>
      <c r="J174" s="28"/>
      <c r="K174" s="28"/>
      <c r="L174" s="28"/>
      <c r="M174" s="28"/>
      <c r="N174" s="28"/>
      <c r="O174" s="28"/>
    </row>
    <row r="175" s="5" customFormat="1" ht="26" customHeight="1" spans="1:15">
      <c r="A175" s="15">
        <v>171</v>
      </c>
      <c r="B175" s="16" t="s">
        <v>10</v>
      </c>
      <c r="C175" s="16" t="s">
        <v>26</v>
      </c>
      <c r="D175" s="16" t="s">
        <v>127</v>
      </c>
      <c r="E175" s="16" t="s">
        <v>174</v>
      </c>
      <c r="F175" s="23">
        <v>1952.22</v>
      </c>
      <c r="G175" s="15">
        <f t="shared" si="5"/>
        <v>780888</v>
      </c>
      <c r="H175" s="15" t="s">
        <v>14</v>
      </c>
      <c r="I175" s="16"/>
      <c r="J175" s="28"/>
      <c r="K175" s="28"/>
      <c r="L175" s="28"/>
      <c r="M175" s="28"/>
      <c r="N175" s="28"/>
      <c r="O175" s="28"/>
    </row>
    <row r="176" s="5" customFormat="1" ht="26" customHeight="1" spans="1:15">
      <c r="A176" s="15">
        <v>172</v>
      </c>
      <c r="B176" s="16" t="s">
        <v>10</v>
      </c>
      <c r="C176" s="16" t="s">
        <v>26</v>
      </c>
      <c r="D176" s="16" t="s">
        <v>127</v>
      </c>
      <c r="E176" s="16" t="s">
        <v>197</v>
      </c>
      <c r="F176" s="23">
        <v>30.55</v>
      </c>
      <c r="G176" s="15">
        <f t="shared" si="5"/>
        <v>12220</v>
      </c>
      <c r="H176" s="15" t="s">
        <v>14</v>
      </c>
      <c r="I176" s="16"/>
      <c r="J176" s="28"/>
      <c r="K176" s="28"/>
      <c r="L176" s="28"/>
      <c r="M176" s="28"/>
      <c r="N176" s="28"/>
      <c r="O176" s="28"/>
    </row>
    <row r="177" s="5" customFormat="1" ht="26" customHeight="1" spans="1:15">
      <c r="A177" s="15">
        <v>173</v>
      </c>
      <c r="B177" s="16" t="s">
        <v>10</v>
      </c>
      <c r="C177" s="16" t="s">
        <v>62</v>
      </c>
      <c r="D177" s="16" t="s">
        <v>127</v>
      </c>
      <c r="E177" s="16" t="s">
        <v>198</v>
      </c>
      <c r="F177" s="23">
        <v>30.93</v>
      </c>
      <c r="G177" s="15">
        <f t="shared" si="5"/>
        <v>12372</v>
      </c>
      <c r="H177" s="15" t="s">
        <v>14</v>
      </c>
      <c r="I177" s="16"/>
      <c r="J177" s="28"/>
      <c r="K177" s="28"/>
      <c r="L177" s="28"/>
      <c r="M177" s="28"/>
      <c r="N177" s="28"/>
      <c r="O177" s="28"/>
    </row>
    <row r="178" s="5" customFormat="1" ht="26" customHeight="1" spans="1:15">
      <c r="A178" s="15">
        <v>174</v>
      </c>
      <c r="B178" s="16" t="s">
        <v>10</v>
      </c>
      <c r="C178" s="16" t="s">
        <v>62</v>
      </c>
      <c r="D178" s="16" t="s">
        <v>127</v>
      </c>
      <c r="E178" s="16" t="s">
        <v>199</v>
      </c>
      <c r="F178" s="23">
        <v>156.76</v>
      </c>
      <c r="G178" s="15">
        <f t="shared" si="5"/>
        <v>62704</v>
      </c>
      <c r="H178" s="15" t="s">
        <v>14</v>
      </c>
      <c r="I178" s="16"/>
      <c r="J178" s="28"/>
      <c r="K178" s="28"/>
      <c r="L178" s="28"/>
      <c r="M178" s="28"/>
      <c r="N178" s="28"/>
      <c r="O178" s="28"/>
    </row>
    <row r="179" s="5" customFormat="1" ht="26" customHeight="1" spans="1:15">
      <c r="A179" s="15">
        <v>175</v>
      </c>
      <c r="B179" s="16" t="s">
        <v>10</v>
      </c>
      <c r="C179" s="16" t="s">
        <v>62</v>
      </c>
      <c r="D179" s="16" t="s">
        <v>127</v>
      </c>
      <c r="E179" s="16" t="s">
        <v>200</v>
      </c>
      <c r="F179" s="23">
        <v>19.92</v>
      </c>
      <c r="G179" s="15">
        <f t="shared" si="5"/>
        <v>7968</v>
      </c>
      <c r="H179" s="15" t="s">
        <v>14</v>
      </c>
      <c r="I179" s="16"/>
      <c r="J179" s="28"/>
      <c r="K179" s="28"/>
      <c r="L179" s="28"/>
      <c r="M179" s="28"/>
      <c r="N179" s="28"/>
      <c r="O179" s="28"/>
    </row>
    <row r="180" s="5" customFormat="1" ht="26" customHeight="1" spans="1:15">
      <c r="A180" s="15">
        <v>176</v>
      </c>
      <c r="B180" s="16" t="s">
        <v>10</v>
      </c>
      <c r="C180" s="16" t="s">
        <v>18</v>
      </c>
      <c r="D180" s="16" t="s">
        <v>127</v>
      </c>
      <c r="E180" s="16" t="s">
        <v>201</v>
      </c>
      <c r="F180" s="23">
        <v>64.77</v>
      </c>
      <c r="G180" s="15">
        <f t="shared" si="5"/>
        <v>25908</v>
      </c>
      <c r="H180" s="15" t="s">
        <v>14</v>
      </c>
      <c r="I180" s="16"/>
      <c r="J180" s="28"/>
      <c r="K180" s="28"/>
      <c r="L180" s="28"/>
      <c r="M180" s="28"/>
      <c r="N180" s="28"/>
      <c r="O180" s="28"/>
    </row>
    <row r="181" s="5" customFormat="1" ht="26" customHeight="1" spans="1:15">
      <c r="A181" s="15">
        <v>177</v>
      </c>
      <c r="B181" s="16" t="s">
        <v>10</v>
      </c>
      <c r="C181" s="16" t="s">
        <v>60</v>
      </c>
      <c r="D181" s="16" t="s">
        <v>127</v>
      </c>
      <c r="E181" s="15" t="s">
        <v>202</v>
      </c>
      <c r="F181" s="23">
        <v>87.87</v>
      </c>
      <c r="G181" s="15">
        <f t="shared" si="5"/>
        <v>35148</v>
      </c>
      <c r="H181" s="15" t="s">
        <v>14</v>
      </c>
      <c r="I181" s="15"/>
      <c r="J181" s="28"/>
      <c r="K181" s="28"/>
      <c r="L181" s="28"/>
      <c r="M181" s="28"/>
      <c r="N181" s="28"/>
      <c r="O181" s="28"/>
    </row>
    <row r="182" s="1" customFormat="1" ht="26" customHeight="1" spans="1:15">
      <c r="A182" s="31" t="s">
        <v>203</v>
      </c>
      <c r="B182" s="32"/>
      <c r="C182" s="32"/>
      <c r="D182" s="31"/>
      <c r="E182" s="35"/>
      <c r="F182" s="36">
        <f>SUM(F5:F181)</f>
        <v>20200.04</v>
      </c>
      <c r="G182" s="31">
        <f>SUM(G5:G181)</f>
        <v>8080016</v>
      </c>
      <c r="H182" s="32"/>
      <c r="I182" s="38"/>
      <c r="J182" s="26"/>
      <c r="K182" s="26"/>
      <c r="L182" s="26"/>
      <c r="M182" s="26"/>
      <c r="N182" s="26"/>
      <c r="O182" s="26"/>
    </row>
    <row r="183" s="1" customFormat="1" customHeight="1" spans="1:15">
      <c r="A183" s="33"/>
      <c r="B183" s="34"/>
      <c r="C183" s="34"/>
      <c r="D183" s="33"/>
      <c r="E183" s="2"/>
      <c r="F183" s="37"/>
      <c r="G183" s="34"/>
      <c r="H183" s="34"/>
      <c r="I183" s="39"/>
      <c r="J183" s="26"/>
      <c r="K183" s="26"/>
      <c r="L183" s="26"/>
      <c r="M183" s="26"/>
      <c r="N183" s="26"/>
      <c r="O183" s="26"/>
    </row>
    <row r="184" s="1" customFormat="1" customHeight="1" spans="1:15">
      <c r="A184" s="33"/>
      <c r="B184" s="34"/>
      <c r="C184" s="34"/>
      <c r="D184" s="33"/>
      <c r="E184" s="2"/>
      <c r="F184" s="37"/>
      <c r="G184" s="34"/>
      <c r="H184" s="34"/>
      <c r="I184" s="39"/>
      <c r="J184" s="26"/>
      <c r="K184" s="26"/>
      <c r="L184" s="26"/>
      <c r="M184" s="26"/>
      <c r="N184" s="26"/>
      <c r="O184" s="26"/>
    </row>
    <row r="185" s="1" customFormat="1" customHeight="1" spans="1:15">
      <c r="A185" s="33"/>
      <c r="B185" s="34"/>
      <c r="C185" s="34"/>
      <c r="D185" s="33"/>
      <c r="E185" s="2"/>
      <c r="F185" s="37"/>
      <c r="G185" s="34"/>
      <c r="H185" s="34"/>
      <c r="I185" s="39"/>
      <c r="J185" s="26"/>
      <c r="K185" s="26"/>
      <c r="L185" s="26"/>
      <c r="M185" s="26"/>
      <c r="N185" s="26"/>
      <c r="O185" s="26"/>
    </row>
    <row r="186" s="1" customFormat="1" customHeight="1" spans="1:15">
      <c r="A186" s="33"/>
      <c r="B186" s="34"/>
      <c r="C186" s="34"/>
      <c r="D186" s="33"/>
      <c r="E186" s="2"/>
      <c r="F186" s="37"/>
      <c r="G186" s="34"/>
      <c r="H186" s="34"/>
      <c r="I186" s="39"/>
      <c r="J186" s="26"/>
      <c r="K186" s="26"/>
      <c r="L186" s="26"/>
      <c r="M186" s="26"/>
      <c r="N186" s="26"/>
      <c r="O186" s="26"/>
    </row>
    <row r="187" s="1" customFormat="1" customHeight="1" spans="1:15">
      <c r="A187" s="33"/>
      <c r="B187" s="34"/>
      <c r="C187" s="34"/>
      <c r="D187" s="33"/>
      <c r="E187" s="2"/>
      <c r="F187" s="37"/>
      <c r="G187" s="34"/>
      <c r="H187" s="34"/>
      <c r="I187" s="39"/>
      <c r="J187" s="26"/>
      <c r="K187" s="26"/>
      <c r="L187" s="26"/>
      <c r="M187" s="26"/>
      <c r="N187" s="26"/>
      <c r="O187" s="26"/>
    </row>
    <row r="188" s="1" customFormat="1" customHeight="1" spans="1:15">
      <c r="A188" s="33"/>
      <c r="B188" s="34"/>
      <c r="C188" s="34"/>
      <c r="D188" s="33"/>
      <c r="E188" s="2"/>
      <c r="F188" s="37"/>
      <c r="G188" s="34"/>
      <c r="H188" s="34"/>
      <c r="I188" s="39"/>
      <c r="J188" s="26"/>
      <c r="K188" s="26"/>
      <c r="L188" s="26"/>
      <c r="M188" s="26"/>
      <c r="N188" s="26"/>
      <c r="O188" s="26"/>
    </row>
    <row r="189" s="1" customFormat="1" customHeight="1" spans="1:15">
      <c r="A189" s="33"/>
      <c r="B189" s="34"/>
      <c r="C189" s="34"/>
      <c r="D189" s="33"/>
      <c r="E189" s="2"/>
      <c r="F189" s="37"/>
      <c r="G189" s="34"/>
      <c r="H189" s="34"/>
      <c r="I189" s="39"/>
      <c r="J189" s="26"/>
      <c r="K189" s="26"/>
      <c r="L189" s="26"/>
      <c r="M189" s="26"/>
      <c r="N189" s="26"/>
      <c r="O189" s="26"/>
    </row>
    <row r="190" s="1" customFormat="1" customHeight="1" spans="1:15">
      <c r="A190" s="33"/>
      <c r="B190" s="34"/>
      <c r="C190" s="34"/>
      <c r="D190" s="33"/>
      <c r="E190" s="2"/>
      <c r="F190" s="37"/>
      <c r="G190" s="34"/>
      <c r="H190" s="34"/>
      <c r="I190" s="39"/>
      <c r="J190" s="26"/>
      <c r="K190" s="26"/>
      <c r="L190" s="26"/>
      <c r="M190" s="26"/>
      <c r="N190" s="26"/>
      <c r="O190" s="26"/>
    </row>
    <row r="191" s="1" customFormat="1" customHeight="1" spans="1:15">
      <c r="A191" s="33"/>
      <c r="B191" s="34"/>
      <c r="C191" s="34"/>
      <c r="D191" s="33"/>
      <c r="E191" s="2"/>
      <c r="F191" s="37"/>
      <c r="G191" s="34"/>
      <c r="H191" s="34"/>
      <c r="I191" s="39"/>
      <c r="J191" s="26"/>
      <c r="K191" s="26"/>
      <c r="L191" s="26"/>
      <c r="M191" s="26"/>
      <c r="N191" s="26"/>
      <c r="O191" s="26"/>
    </row>
    <row r="192" s="1" customFormat="1" customHeight="1" spans="1:15">
      <c r="A192" s="33"/>
      <c r="B192" s="34"/>
      <c r="C192" s="34"/>
      <c r="D192" s="33"/>
      <c r="E192" s="2"/>
      <c r="F192" s="37"/>
      <c r="G192" s="34"/>
      <c r="H192" s="34"/>
      <c r="I192" s="39"/>
      <c r="J192" s="26"/>
      <c r="K192" s="26"/>
      <c r="L192" s="26"/>
      <c r="M192" s="26"/>
      <c r="N192" s="26"/>
      <c r="O192" s="26"/>
    </row>
    <row r="193" s="1" customFormat="1" customHeight="1" spans="1:15">
      <c r="A193" s="33"/>
      <c r="B193" s="34"/>
      <c r="C193" s="34"/>
      <c r="D193" s="33"/>
      <c r="E193" s="2"/>
      <c r="F193" s="37"/>
      <c r="G193" s="34"/>
      <c r="H193" s="34"/>
      <c r="I193" s="39"/>
      <c r="J193" s="26"/>
      <c r="K193" s="26"/>
      <c r="L193" s="26"/>
      <c r="M193" s="26"/>
      <c r="N193" s="26"/>
      <c r="O193" s="26"/>
    </row>
  </sheetData>
  <mergeCells count="10"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511805555555556" right="0.314583333333333" top="0.354166666666667" bottom="0.550694444444444" header="0.102083333333333" footer="0.102083333333333"/>
  <pageSetup paperSize="9" scale="7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22" sqref="E22"/>
    </sheetView>
  </sheetViews>
  <sheetFormatPr defaultColWidth="9" defaultRowHeight="14.25" outlineLevelCol="1"/>
  <sheetData>
    <row r="1" spans="1:2">
      <c r="A1" t="s">
        <v>204</v>
      </c>
      <c r="B1">
        <v>2542.95</v>
      </c>
    </row>
    <row r="2" spans="1:2">
      <c r="A2" t="s">
        <v>205</v>
      </c>
      <c r="B2">
        <v>359.65</v>
      </c>
    </row>
    <row r="3" spans="1:2">
      <c r="A3" t="s">
        <v>206</v>
      </c>
      <c r="B3">
        <v>123.55</v>
      </c>
    </row>
    <row r="4" spans="1:2">
      <c r="A4" t="s">
        <v>207</v>
      </c>
      <c r="B4">
        <v>272.45</v>
      </c>
    </row>
    <row r="5" spans="1:2">
      <c r="A5" t="s">
        <v>208</v>
      </c>
      <c r="B5">
        <v>491.94</v>
      </c>
    </row>
    <row r="6" spans="1:2">
      <c r="A6" t="s">
        <v>209</v>
      </c>
      <c r="B6">
        <v>4694.42</v>
      </c>
    </row>
    <row r="7" spans="1:2">
      <c r="A7" t="s">
        <v>210</v>
      </c>
      <c r="B7">
        <v>83.55</v>
      </c>
    </row>
    <row r="8" spans="1:2">
      <c r="A8" t="s">
        <v>211</v>
      </c>
      <c r="B8">
        <v>8039.9</v>
      </c>
    </row>
    <row r="9" spans="1:2">
      <c r="A9" t="s">
        <v>212</v>
      </c>
      <c r="B9">
        <v>214.33</v>
      </c>
    </row>
    <row r="10" spans="1:2">
      <c r="A10" t="s">
        <v>213</v>
      </c>
      <c r="B10">
        <v>812.05</v>
      </c>
    </row>
    <row r="11" spans="1:2">
      <c r="A11" t="s">
        <v>214</v>
      </c>
      <c r="B11">
        <v>1657.35</v>
      </c>
    </row>
    <row r="12" spans="1:2">
      <c r="A12" t="s">
        <v>215</v>
      </c>
      <c r="B12">
        <v>110.22</v>
      </c>
    </row>
    <row r="13" spans="1:2">
      <c r="A13" t="s">
        <v>216</v>
      </c>
      <c r="B13">
        <v>797.68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 Sy</cp:lastModifiedBy>
  <dcterms:created xsi:type="dcterms:W3CDTF">2006-09-21T08:00:00Z</dcterms:created>
  <dcterms:modified xsi:type="dcterms:W3CDTF">2026-09-20T11:34:54Z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E6B9DB4F944D4DBFBEDEACE9468EEC20_13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