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936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'3'!$A$1:$D$24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/>
</workbook>
</file>

<file path=xl/calcChain.xml><?xml version="1.0" encoding="utf-8"?>
<calcChain xmlns="http://schemas.openxmlformats.org/spreadsheetml/2006/main">
  <c r="C6" i="12"/>
  <c r="C34" i="10"/>
  <c r="C18"/>
  <c r="C8"/>
  <c r="D6" i="12"/>
  <c r="D8" i="10"/>
  <c r="A44" i="12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7" i="10" l="1"/>
</calcChain>
</file>

<file path=xl/sharedStrings.xml><?xml version="1.0" encoding="utf-8"?>
<sst xmlns="http://schemas.openxmlformats.org/spreadsheetml/2006/main" count="390" uniqueCount="297">
  <si>
    <t>单位代码：058009</t>
  </si>
  <si>
    <t>单位名称：肃南裕固族自治县大河乡中心卫生院</t>
  </si>
  <si>
    <t>部门预算公开表</t>
  </si>
  <si>
    <t>部门领导：张治军</t>
  </si>
  <si>
    <t>财务负责人：张志海</t>
  </si>
  <si>
    <t xml:space="preserve">    制表人：高岩梅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</si>
  <si>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</si>
  <si>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</si>
  <si>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</si>
  <si>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</si>
  <si>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</si>
  <si>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</si>
  <si>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</si>
  <si>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</si>
  <si>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</si>
  <si>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</si>
  <si>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</si>
  <si>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</si>
  <si>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</si>
  <si>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</si>
  <si>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</si>
  <si>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</si>
  <si>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</si>
  <si>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</si>
  <si>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</si>
  <si>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</si>
  <si>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</si>
  <si>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</si>
  <si>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</si>
  <si>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</si>
  <si>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</si>
  <si>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</si>
  <si>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</si>
  <si>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</si>
  <si>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</si>
  <si>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</si>
  <si>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</si>
  <si>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</si>
  <si>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</si>
  <si>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</si>
  <si>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</si>
  <si>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</si>
  <si>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</si>
  <si>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</si>
  <si>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</si>
  <si>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</si>
  <si>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</si>
  <si>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</si>
  <si>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</si>
  <si>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</si>
  <si>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</si>
  <si>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</si>
  <si>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</si>
  <si>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</si>
  <si>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</si>
  <si>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</si>
  <si>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</si>
  <si>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</si>
  <si>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</si>
  <si>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</si>
  <si>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</si>
  <si>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</si>
  <si>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</si>
  <si>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</si>
  <si>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</si>
  <si>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</si>
  <si>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</si>
  <si>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</si>
  <si>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</si>
  <si>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</si>
  <si>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</si>
  <si>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</si>
  <si>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</si>
  <si>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</si>
  <si>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</si>
  <si>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</si>
  <si>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</si>
  <si>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</si>
  <si>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</si>
  <si>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</si>
  <si>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</si>
  <si>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</si>
  <si>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</si>
  <si>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</si>
  <si>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</si>
  <si>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</si>
  <si>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</si>
  <si>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</si>
  <si>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</si>
  <si>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</si>
  <si>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</si>
  <si>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</si>
  <si>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</si>
  <si>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卫生健康支出</t>
  </si>
  <si>
    <t>基层医疗卫生机构</t>
  </si>
  <si>
    <t xml:space="preserve">  乡镇卫生院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</si>
  <si>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</si>
  <si>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</si>
  <si>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</si>
  <si>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</si>
  <si>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</si>
  <si>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</si>
  <si>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</si>
  <si>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</si>
  <si>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</si>
  <si>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</si>
  <si>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</si>
  <si>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</si>
  <si>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</si>
  <si>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</si>
  <si>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</si>
  <si>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</si>
  <si>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</si>
  <si>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</si>
  <si>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</si>
  <si>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</si>
  <si>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</si>
  <si>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</si>
  <si>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</si>
  <si>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</si>
  <si>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</si>
  <si>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</si>
  <si>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</si>
  <si>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</si>
  <si>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</si>
  <si>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</si>
  <si>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</si>
  <si>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</si>
  <si>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</si>
  <si>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</si>
  <si>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</si>
  <si>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</si>
  <si>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</si>
  <si>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</si>
  <si>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</si>
  <si>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</si>
  <si>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</si>
  <si>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</si>
  <si>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</si>
  <si>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</si>
  <si>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</si>
  <si>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</si>
  <si>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</si>
  <si>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</si>
  <si>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</si>
  <si>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</si>
  <si>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</si>
  <si>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</si>
  <si>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</si>
  <si>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</si>
  <si>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</si>
  <si>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</si>
  <si>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</si>
  <si>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</si>
  <si>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肃南县大河乡中心卫生院</t>
  </si>
  <si>
    <t>一般公共预算支出情况表</t>
  </si>
  <si>
    <t>科目编码</t>
  </si>
  <si>
    <t>科目名称</t>
  </si>
  <si>
    <t>210</t>
  </si>
  <si>
    <t>21003</t>
  </si>
  <si>
    <t>2100302</t>
  </si>
  <si>
    <t>208</t>
  </si>
  <si>
    <t>社会保障和就业支出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</si>
  <si>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</si>
  <si>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</si>
  <si>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</si>
  <si>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</si>
  <si>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</si>
  <si>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</si>
  <si>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</si>
  <si>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</si>
  <si>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</si>
  <si>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</si>
  <si>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</si>
  <si>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</si>
  <si>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</si>
  <si>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</si>
  <si>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</si>
  <si>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</si>
  <si>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</si>
  <si>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</si>
  <si>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</si>
  <si>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</si>
  <si>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</si>
  <si>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</si>
  <si>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</si>
  <si>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</si>
  <si>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</si>
  <si>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</si>
  <si>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</si>
  <si>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</si>
  <si>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</si>
  <si>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</si>
  <si>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</si>
  <si>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</si>
  <si>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</si>
  <si>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</si>
  <si>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</si>
  <si>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</si>
  <si>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</si>
  <si>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</si>
  <si>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</si>
  <si>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</si>
  <si>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</si>
  <si>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</si>
  <si>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</si>
  <si>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</si>
  <si>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</si>
  <si>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</si>
  <si>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</si>
  <si>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</si>
  <si>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</si>
  <si>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</si>
  <si>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</si>
  <si>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</si>
  <si>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</si>
  <si>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</si>
  <si>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</si>
  <si>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</si>
  <si>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</si>
  <si>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</si>
  <si>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</si>
  <si>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</si>
  <si>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</si>
  <si>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</si>
  <si>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</si>
  <si>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</si>
  <si>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</si>
  <si>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</si>
  <si>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</si>
  <si>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</si>
  <si>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</si>
  <si>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</si>
  <si>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</si>
  <si>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</si>
  <si>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</si>
  <si>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</si>
  <si>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</si>
  <si>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</si>
  <si>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</si>
  <si>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</si>
  <si>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</si>
  <si>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</si>
  <si>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</si>
  <si>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</si>
  <si>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</si>
  <si>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</si>
  <si>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</si>
  <si>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</si>
  <si>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</si>
  <si>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</si>
  <si>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</si>
  <si>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</si>
  <si>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</si>
  <si>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</si>
  <si>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</si>
  <si>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</si>
  <si>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</si>
  <si>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</si>
  <si>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</si>
  <si>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</si>
  <si>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</si>
  <si>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</si>
  <si>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</si>
  <si>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</si>
  <si>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</si>
  <si>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</si>
  <si>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</si>
  <si>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</si>
  <si>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</si>
  <si>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</si>
  <si>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</si>
  <si>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</si>
  <si>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</si>
  <si>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</si>
  <si>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</si>
  <si>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</si>
  <si>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</si>
  <si>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</si>
  <si>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</si>
  <si>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</si>
  <si>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</si>
  <si>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</si>
  <si>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</si>
  <si>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</si>
  <si>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</si>
  <si>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</si>
  <si>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</si>
  <si>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</si>
  <si>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</si>
  <si>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</si>
  <si>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</si>
  <si>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</si>
  <si>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</si>
  <si>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</si>
  <si>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</si>
  <si>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r>
      <t xml:space="preserve">编制日期： 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年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月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日</t>
    </r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</si>
</sst>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0.00_ ;[Red]\-0.00\ "/>
    <numFmt numFmtId="177" formatCode="#,##0.00;[Red]#,##0.00"/>
    <numFmt numFmtId="178" formatCode="#,##0.00_ ;[Red]\-#,##0.00\ "/>
    <numFmt numFmtId="179" formatCode="#,##0.00_);[Red]\(#,##0.00\)"/>
  </numFmts>
  <fonts count="23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</cellStyleXfs>
  <cellXfs count="17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78" fontId="5" fillId="0" borderId="8" xfId="0" applyNumberFormat="1" applyFont="1" applyFill="1" applyBorder="1" applyAlignment="1" applyProtection="1">
      <alignment horizontal="right" vertical="center" wrapText="1"/>
    </xf>
    <xf numFmtId="178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/>
    <xf numFmtId="49" fontId="5" fillId="0" borderId="2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/>
    <xf numFmtId="49" fontId="15" fillId="0" borderId="1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4" fontId="15" fillId="0" borderId="3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4" fillId="0" borderId="3" xfId="4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2" xfId="2" applyFont="1" applyBorder="1" applyAlignment="1" applyProtection="1">
      <alignment vertical="center"/>
    </xf>
    <xf numFmtId="0" fontId="4" fillId="0" borderId="22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178" fontId="4" fillId="0" borderId="25" xfId="2" applyNumberFormat="1" applyFont="1" applyFill="1" applyBorder="1" applyAlignment="1" applyProtection="1">
      <alignment horizontal="right" vertical="center"/>
    </xf>
    <xf numFmtId="178" fontId="4" fillId="0" borderId="25" xfId="2" applyNumberFormat="1" applyFont="1" applyFill="1" applyBorder="1" applyAlignment="1" applyProtection="1">
      <alignment vertical="center"/>
    </xf>
    <xf numFmtId="178" fontId="4" fillId="0" borderId="23" xfId="2" applyNumberFormat="1" applyFont="1" applyFill="1" applyBorder="1" applyAlignment="1" applyProtection="1">
      <alignment horizontal="right" vertical="center" wrapText="1"/>
    </xf>
    <xf numFmtId="178" fontId="4" fillId="0" borderId="25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vertical="center"/>
    </xf>
    <xf numFmtId="178" fontId="4" fillId="0" borderId="23" xfId="2" applyNumberFormat="1" applyFont="1" applyFill="1" applyBorder="1" applyAlignment="1" applyProtection="1">
      <alignment vertical="center" wrapText="1"/>
    </xf>
    <xf numFmtId="178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wrapText="1"/>
    </xf>
    <xf numFmtId="0" fontId="4" fillId="0" borderId="24" xfId="2" applyFont="1" applyBorder="1" applyAlignment="1" applyProtection="1">
      <alignment vertical="center"/>
    </xf>
    <xf numFmtId="178" fontId="4" fillId="0" borderId="25" xfId="2" applyNumberFormat="1" applyFont="1" applyBorder="1" applyAlignment="1" applyProtection="1">
      <alignment vertical="center"/>
    </xf>
    <xf numFmtId="178" fontId="4" fillId="0" borderId="24" xfId="2" applyNumberFormat="1" applyFont="1" applyBorder="1" applyAlignment="1" applyProtection="1"/>
    <xf numFmtId="0" fontId="4" fillId="0" borderId="24" xfId="2" applyFont="1" applyFill="1" applyBorder="1" applyAlignment="1" applyProtection="1">
      <alignment horizontal="center" vertical="center"/>
    </xf>
    <xf numFmtId="178" fontId="4" fillId="0" borderId="25" xfId="2" applyNumberFormat="1" applyFont="1" applyFill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178" fontId="4" fillId="0" borderId="25" xfId="2" applyNumberFormat="1" applyFont="1" applyBorder="1" applyAlignment="1" applyProtection="1">
      <alignment horizontal="center" vertical="center"/>
    </xf>
    <xf numFmtId="4" fontId="4" fillId="0" borderId="25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/>
    <xf numFmtId="178" fontId="4" fillId="0" borderId="25" xfId="2" applyNumberFormat="1" applyFont="1" applyBorder="1" applyAlignment="1" applyProtection="1">
      <alignment horizontal="right" vertical="center" wrapText="1"/>
    </xf>
    <xf numFmtId="178" fontId="4" fillId="0" borderId="25" xfId="2" applyNumberFormat="1" applyFont="1" applyBorder="1" applyAlignment="1" applyProtection="1"/>
    <xf numFmtId="0" fontId="4" fillId="0" borderId="24" xfId="2" applyFont="1" applyBorder="1" applyAlignment="1" applyProtection="1"/>
    <xf numFmtId="178" fontId="4" fillId="0" borderId="26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>
      <alignment horizontal="center" vertical="center"/>
    </xf>
    <xf numFmtId="178" fontId="4" fillId="0" borderId="23" xfId="2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topLeftCell="A7" workbookViewId="0">
      <selection activeCell="E29" sqref="E29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7"/>
    </row>
    <row r="3" spans="1:10" ht="18.75" customHeight="1">
      <c r="A3" s="138" t="s">
        <v>0</v>
      </c>
      <c r="B3" s="139"/>
      <c r="C3" s="138"/>
      <c r="D3" s="138"/>
      <c r="E3" s="138"/>
      <c r="F3" s="138"/>
      <c r="G3" s="138"/>
      <c r="H3" s="138"/>
      <c r="I3" s="138"/>
      <c r="J3"/>
    </row>
    <row r="4" spans="1:10" ht="16.5" customHeight="1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/>
    </row>
    <row r="5" spans="1:10" ht="14.25" customHeight="1">
      <c r="A5" s="138"/>
      <c r="B5" s="138"/>
      <c r="C5" s="138"/>
      <c r="D5" s="138"/>
      <c r="E5" s="138"/>
      <c r="F5" s="138"/>
      <c r="G5" s="138"/>
      <c r="H5" s="138"/>
      <c r="I5" s="138"/>
      <c r="J5"/>
    </row>
    <row r="6" spans="1:10" ht="14.25" customHeight="1">
      <c r="A6" s="138"/>
      <c r="B6" s="138"/>
      <c r="C6" s="138"/>
      <c r="D6" s="138"/>
      <c r="E6" s="138"/>
      <c r="F6" s="138"/>
      <c r="G6" s="138"/>
      <c r="H6" s="138"/>
      <c r="I6" s="138"/>
      <c r="J6"/>
    </row>
    <row r="7" spans="1:10" ht="14.25" customHeight="1">
      <c r="A7" s="138"/>
      <c r="B7" s="138"/>
      <c r="C7" s="138"/>
      <c r="D7" s="138"/>
      <c r="E7" s="138"/>
      <c r="F7" s="138"/>
      <c r="G7" s="138"/>
      <c r="H7" s="138"/>
      <c r="I7" s="138"/>
      <c r="J7"/>
    </row>
    <row r="8" spans="1:10" ht="14.25" customHeight="1">
      <c r="A8" s="138"/>
      <c r="B8" s="138"/>
      <c r="C8" s="138"/>
      <c r="D8" s="138"/>
      <c r="E8" s="138"/>
      <c r="F8" s="138"/>
      <c r="G8" s="138"/>
      <c r="H8" s="138"/>
      <c r="I8" s="138"/>
      <c r="J8"/>
    </row>
    <row r="9" spans="1:10" ht="33" customHeight="1">
      <c r="A9" s="140" t="s">
        <v>2</v>
      </c>
      <c r="B9" s="140"/>
      <c r="C9" s="140"/>
      <c r="D9" s="140"/>
      <c r="E9" s="140"/>
      <c r="F9" s="140"/>
      <c r="G9" s="140"/>
      <c r="H9" s="140"/>
      <c r="I9" s="140"/>
      <c r="J9"/>
    </row>
    <row r="10" spans="1:10" ht="14.2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/>
    </row>
    <row r="11" spans="1:10" ht="14.2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/>
    </row>
    <row r="12" spans="1:10" ht="14.25" customHeight="1">
      <c r="A12" s="138"/>
      <c r="B12" s="138"/>
      <c r="C12" s="138"/>
      <c r="D12" s="138"/>
      <c r="E12" s="138"/>
      <c r="F12" s="138"/>
      <c r="G12" s="138"/>
      <c r="H12" s="138"/>
      <c r="I12" s="138"/>
      <c r="J12"/>
    </row>
    <row r="13" spans="1:10" ht="14.25" customHeight="1">
      <c r="A13" s="138"/>
      <c r="B13" s="138"/>
      <c r="C13" s="138"/>
      <c r="D13" s="138"/>
      <c r="E13" s="138"/>
      <c r="F13" s="138"/>
      <c r="G13" s="138"/>
      <c r="H13" s="138"/>
      <c r="I13" s="138"/>
      <c r="J13"/>
    </row>
    <row r="14" spans="1:10" ht="14.25" customHeight="1">
      <c r="A14" s="138"/>
      <c r="B14" s="138"/>
      <c r="C14" s="138"/>
      <c r="D14" s="138"/>
      <c r="E14" s="138"/>
      <c r="F14" s="138"/>
      <c r="G14" s="138"/>
      <c r="H14" s="138"/>
      <c r="I14" s="138"/>
      <c r="J14"/>
    </row>
    <row r="15" spans="1:10" ht="14.25" customHeight="1">
      <c r="A15" s="138"/>
      <c r="B15" s="138"/>
      <c r="C15" s="138"/>
      <c r="D15" s="138"/>
      <c r="E15" s="138"/>
      <c r="F15" s="138"/>
      <c r="G15" s="138"/>
      <c r="H15" s="138"/>
      <c r="I15" s="138"/>
      <c r="J15"/>
    </row>
    <row r="16" spans="1:10" ht="14.25" customHeight="1">
      <c r="A16" s="138"/>
      <c r="B16" s="138"/>
      <c r="C16" s="138"/>
      <c r="D16" s="138"/>
      <c r="E16" s="138"/>
      <c r="F16" s="138"/>
      <c r="G16" s="138"/>
      <c r="H16" s="138"/>
      <c r="I16" s="138"/>
      <c r="J16"/>
    </row>
    <row r="17" spans="1:10" ht="14.25" customHeight="1">
      <c r="A17" s="138"/>
      <c r="B17" s="138"/>
      <c r="C17" s="138"/>
      <c r="D17" s="138"/>
      <c r="E17" s="138"/>
      <c r="F17" s="138"/>
      <c r="G17" s="138"/>
      <c r="H17" s="138"/>
      <c r="I17" s="138"/>
      <c r="J17"/>
    </row>
    <row r="18" spans="1:10" ht="14.2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/>
    </row>
    <row r="19" spans="1:10" ht="14.25" customHeight="1">
      <c r="A19" s="141" t="s">
        <v>296</v>
      </c>
      <c r="B19" s="142"/>
      <c r="C19" s="142"/>
      <c r="D19" s="142"/>
      <c r="E19" s="142"/>
      <c r="F19" s="142"/>
      <c r="G19" s="142"/>
      <c r="H19" s="142"/>
      <c r="I19" s="142"/>
      <c r="J19"/>
    </row>
    <row r="20" spans="1:10" ht="14.2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/>
    </row>
    <row r="21" spans="1:10" ht="14.25" customHeight="1">
      <c r="A21" s="138"/>
      <c r="B21" s="138"/>
      <c r="C21" s="138"/>
      <c r="D21" s="138"/>
      <c r="E21" s="138"/>
      <c r="F21" s="138"/>
      <c r="G21" s="138"/>
      <c r="I21" s="138"/>
      <c r="J21"/>
    </row>
    <row r="22" spans="1:10" ht="14.25" customHeight="1">
      <c r="A22" s="138"/>
      <c r="B22" s="138" t="s">
        <v>3</v>
      </c>
      <c r="E22" s="138" t="s">
        <v>4</v>
      </c>
      <c r="G22" s="138" t="s">
        <v>5</v>
      </c>
      <c r="I22" s="138"/>
      <c r="J22"/>
    </row>
    <row r="23" spans="1:10" ht="15.75" customHeight="1">
      <c r="B23" s="138" t="s">
        <v>6</v>
      </c>
    </row>
  </sheetData>
  <sheetProtection formatCells="0" formatColumns="0" formatRows="0"/>
  <mergeCells count="2">
    <mergeCell ref="A9:I9"/>
    <mergeCell ref="A19:I19"/>
  </mergeCells>
  <phoneticPr fontId="22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5" sqref="B5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43" t="s">
        <v>7</v>
      </c>
      <c r="C2" s="143"/>
      <c r="D2"/>
    </row>
    <row r="3" spans="1:4" ht="24.75" customHeight="1">
      <c r="B3" s="125"/>
      <c r="C3"/>
      <c r="D3"/>
    </row>
    <row r="4" spans="1:4" ht="24.75" customHeight="1">
      <c r="B4" s="126" t="s">
        <v>8</v>
      </c>
      <c r="C4" s="127" t="s">
        <v>9</v>
      </c>
      <c r="D4"/>
    </row>
    <row r="5" spans="1:4" ht="24.75" customHeight="1">
      <c r="B5" s="128" t="s">
        <v>10</v>
      </c>
      <c r="C5" s="129"/>
      <c r="D5"/>
    </row>
    <row r="6" spans="1:4" ht="24.75" customHeight="1">
      <c r="B6" s="130" t="s">
        <v>11</v>
      </c>
      <c r="C6" s="129" t="s">
        <v>12</v>
      </c>
      <c r="D6"/>
    </row>
    <row r="7" spans="1:4" ht="24.75" customHeight="1">
      <c r="B7" s="130" t="s">
        <v>13</v>
      </c>
      <c r="C7" s="129" t="s">
        <v>14</v>
      </c>
      <c r="D7"/>
    </row>
    <row r="8" spans="1:4" ht="24.75" customHeight="1">
      <c r="B8" s="130" t="s">
        <v>15</v>
      </c>
      <c r="C8" s="129"/>
      <c r="D8"/>
    </row>
    <row r="9" spans="1:4" ht="24.75" customHeight="1">
      <c r="B9" s="130" t="s">
        <v>16</v>
      </c>
      <c r="C9" s="129" t="s">
        <v>17</v>
      </c>
      <c r="D9"/>
    </row>
    <row r="10" spans="1:4" ht="24.75" customHeight="1">
      <c r="B10" s="130" t="s">
        <v>18</v>
      </c>
      <c r="C10" s="129" t="s">
        <v>19</v>
      </c>
      <c r="D10"/>
    </row>
    <row r="11" spans="1:4" ht="24.75" customHeight="1">
      <c r="B11" s="131" t="s">
        <v>20</v>
      </c>
      <c r="C11" s="129" t="s">
        <v>21</v>
      </c>
      <c r="D11"/>
    </row>
    <row r="12" spans="1:4" ht="24.75" customHeight="1">
      <c r="B12" s="132" t="s">
        <v>22</v>
      </c>
      <c r="C12" s="133" t="s">
        <v>23</v>
      </c>
      <c r="D12"/>
    </row>
    <row r="13" spans="1:4" ht="24.75" customHeight="1">
      <c r="B13" s="132" t="s">
        <v>24</v>
      </c>
      <c r="C13" s="134"/>
      <c r="D13"/>
    </row>
    <row r="14" spans="1:4" ht="24.75" customHeight="1">
      <c r="B14" s="132" t="s">
        <v>25</v>
      </c>
      <c r="C14" s="134"/>
      <c r="D14"/>
    </row>
    <row r="15" spans="1:4" ht="24.75" customHeight="1">
      <c r="B15" s="135" t="s">
        <v>26</v>
      </c>
      <c r="C15" s="136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2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4" workbookViewId="0">
      <selection activeCell="B43" sqref="B43"/>
    </sheetView>
  </sheetViews>
  <sheetFormatPr defaultColWidth="9.109375" defaultRowHeight="12.75" customHeight="1"/>
  <cols>
    <col min="1" max="1" width="29.6640625" style="89" customWidth="1"/>
    <col min="2" max="2" width="17.5546875" style="89" customWidth="1"/>
    <col min="3" max="3" width="28.5546875" style="89" customWidth="1"/>
    <col min="4" max="4" width="15.5546875" style="89" customWidth="1"/>
    <col min="5" max="16384" width="9.109375" style="90"/>
  </cols>
  <sheetData>
    <row r="1" spans="1:4" ht="24.75" customHeight="1">
      <c r="A1" s="91" t="s">
        <v>27</v>
      </c>
    </row>
    <row r="2" spans="1:4" ht="24.75" customHeight="1">
      <c r="A2" s="144" t="s">
        <v>28</v>
      </c>
      <c r="B2" s="144"/>
      <c r="C2" s="144"/>
      <c r="D2" s="144"/>
    </row>
    <row r="3" spans="1:4" ht="24.75" customHeight="1">
      <c r="A3" s="92"/>
      <c r="B3" s="93"/>
      <c r="C3" s="94"/>
      <c r="D3" s="95" t="s">
        <v>29</v>
      </c>
    </row>
    <row r="4" spans="1:4" ht="24.75" customHeight="1">
      <c r="A4" s="145" t="s">
        <v>30</v>
      </c>
      <c r="B4" s="146"/>
      <c r="C4" s="146" t="s">
        <v>31</v>
      </c>
      <c r="D4" s="147"/>
    </row>
    <row r="5" spans="1:4" ht="24.75" customHeight="1">
      <c r="A5" s="96" t="s">
        <v>32</v>
      </c>
      <c r="B5" s="97" t="s">
        <v>33</v>
      </c>
      <c r="C5" s="97" t="s">
        <v>32</v>
      </c>
      <c r="D5" s="98" t="s">
        <v>33</v>
      </c>
    </row>
    <row r="6" spans="1:4" s="88" customFormat="1" ht="24.75" customHeight="1">
      <c r="A6" s="99" t="s">
        <v>34</v>
      </c>
      <c r="B6" s="100">
        <v>277.62</v>
      </c>
      <c r="C6" s="101" t="s">
        <v>35</v>
      </c>
      <c r="D6" s="102">
        <v>277.62</v>
      </c>
    </row>
    <row r="7" spans="1:4" s="88" customFormat="1" ht="24.75" customHeight="1">
      <c r="A7" s="99" t="s">
        <v>36</v>
      </c>
      <c r="B7" s="103"/>
      <c r="C7" s="101" t="s">
        <v>37</v>
      </c>
      <c r="D7" s="104"/>
    </row>
    <row r="8" spans="1:4" s="88" customFormat="1" ht="24.75" customHeight="1">
      <c r="A8" s="105" t="s">
        <v>38</v>
      </c>
      <c r="B8" s="103"/>
      <c r="C8" s="101" t="s">
        <v>39</v>
      </c>
      <c r="D8" s="104"/>
    </row>
    <row r="9" spans="1:4" s="88" customFormat="1" ht="24.75" customHeight="1">
      <c r="A9" s="99" t="s">
        <v>40</v>
      </c>
      <c r="B9" s="103"/>
      <c r="C9" s="101" t="s">
        <v>41</v>
      </c>
      <c r="D9" s="104"/>
    </row>
    <row r="10" spans="1:4" s="88" customFormat="1" ht="24.75" customHeight="1">
      <c r="A10" s="99" t="s">
        <v>42</v>
      </c>
      <c r="B10" s="103"/>
      <c r="C10" s="101" t="s">
        <v>43</v>
      </c>
      <c r="D10" s="104"/>
    </row>
    <row r="11" spans="1:4" s="88" customFormat="1" ht="24.75" customHeight="1">
      <c r="A11" s="105" t="s">
        <v>44</v>
      </c>
      <c r="B11" s="103"/>
      <c r="C11" s="101" t="s">
        <v>45</v>
      </c>
      <c r="D11" s="102"/>
    </row>
    <row r="12" spans="1:4" s="88" customFormat="1" ht="24.75" customHeight="1">
      <c r="A12" s="105" t="s">
        <v>46</v>
      </c>
      <c r="B12" s="103"/>
      <c r="C12" s="101" t="s">
        <v>47</v>
      </c>
      <c r="D12" s="106"/>
    </row>
    <row r="13" spans="1:4" s="88" customFormat="1" ht="24.75" customHeight="1">
      <c r="A13" s="99" t="s">
        <v>48</v>
      </c>
      <c r="B13" s="103"/>
      <c r="C13" s="101" t="s">
        <v>49</v>
      </c>
      <c r="D13" s="107"/>
    </row>
    <row r="14" spans="1:4" s="88" customFormat="1" ht="24.75" customHeight="1">
      <c r="A14" s="99" t="s">
        <v>50</v>
      </c>
      <c r="B14" s="103"/>
      <c r="C14" s="101" t="s">
        <v>51</v>
      </c>
      <c r="D14" s="107">
        <v>45.89</v>
      </c>
    </row>
    <row r="15" spans="1:4" s="88" customFormat="1" ht="24.75" customHeight="1">
      <c r="A15" s="105"/>
      <c r="B15" s="101"/>
      <c r="C15" s="101" t="s">
        <v>52</v>
      </c>
      <c r="D15" s="107">
        <v>209.01</v>
      </c>
    </row>
    <row r="16" spans="1:4" s="88" customFormat="1" ht="24.75" customHeight="1">
      <c r="A16" s="105"/>
      <c r="B16" s="101"/>
      <c r="C16" s="101" t="s">
        <v>53</v>
      </c>
      <c r="D16" s="107"/>
    </row>
    <row r="17" spans="1:4" s="88" customFormat="1" ht="24.75" customHeight="1">
      <c r="A17" s="99"/>
      <c r="B17" s="101"/>
      <c r="C17" s="101" t="s">
        <v>54</v>
      </c>
      <c r="D17" s="107"/>
    </row>
    <row r="18" spans="1:4" s="88" customFormat="1" ht="24.75" customHeight="1">
      <c r="A18" s="99"/>
      <c r="B18" s="101"/>
      <c r="C18" s="101" t="s">
        <v>55</v>
      </c>
      <c r="D18" s="107"/>
    </row>
    <row r="19" spans="1:4" s="88" customFormat="1" ht="24.75" customHeight="1">
      <c r="A19" s="99"/>
      <c r="B19" s="101"/>
      <c r="C19" s="101" t="s">
        <v>56</v>
      </c>
      <c r="D19" s="107"/>
    </row>
    <row r="20" spans="1:4" s="88" customFormat="1" ht="24.75" customHeight="1">
      <c r="A20" s="99"/>
      <c r="B20" s="101"/>
      <c r="C20" s="101" t="s">
        <v>57</v>
      </c>
      <c r="D20" s="107"/>
    </row>
    <row r="21" spans="1:4" s="88" customFormat="1" ht="24.75" customHeight="1">
      <c r="A21" s="99"/>
      <c r="B21" s="101"/>
      <c r="C21" s="101" t="s">
        <v>58</v>
      </c>
      <c r="D21" s="107"/>
    </row>
    <row r="22" spans="1:4" s="88" customFormat="1" ht="24.75" customHeight="1">
      <c r="A22" s="99"/>
      <c r="B22" s="101"/>
      <c r="C22" s="101" t="s">
        <v>59</v>
      </c>
      <c r="D22" s="107"/>
    </row>
    <row r="23" spans="1:4" s="88" customFormat="1" ht="24.75" customHeight="1">
      <c r="A23" s="99"/>
      <c r="B23" s="101"/>
      <c r="C23" s="101" t="s">
        <v>60</v>
      </c>
      <c r="D23" s="107"/>
    </row>
    <row r="24" spans="1:4" s="88" customFormat="1" ht="24.75" customHeight="1">
      <c r="A24" s="99"/>
      <c r="B24" s="101"/>
      <c r="C24" s="101" t="s">
        <v>61</v>
      </c>
      <c r="D24" s="107"/>
    </row>
    <row r="25" spans="1:4" s="88" customFormat="1" ht="24.75" customHeight="1">
      <c r="A25" s="99"/>
      <c r="B25" s="101"/>
      <c r="C25" s="101" t="s">
        <v>62</v>
      </c>
      <c r="D25" s="47">
        <v>22.72</v>
      </c>
    </row>
    <row r="26" spans="1:4" s="88" customFormat="1" ht="24.75" customHeight="1">
      <c r="A26" s="99"/>
      <c r="B26" s="101"/>
      <c r="C26" s="101" t="s">
        <v>63</v>
      </c>
      <c r="D26" s="107"/>
    </row>
    <row r="27" spans="1:4" s="88" customFormat="1" ht="24.75" customHeight="1">
      <c r="A27" s="99"/>
      <c r="B27" s="101"/>
      <c r="C27" s="101" t="s">
        <v>64</v>
      </c>
      <c r="D27" s="107"/>
    </row>
    <row r="28" spans="1:4" s="88" customFormat="1" ht="24.75" customHeight="1">
      <c r="A28" s="99"/>
      <c r="B28" s="101"/>
      <c r="C28" s="101" t="s">
        <v>65</v>
      </c>
      <c r="D28" s="108"/>
    </row>
    <row r="29" spans="1:4" s="88" customFormat="1" ht="24.75" customHeight="1">
      <c r="A29" s="99"/>
      <c r="B29" s="101"/>
      <c r="C29" s="101" t="s">
        <v>66</v>
      </c>
      <c r="D29" s="108"/>
    </row>
    <row r="30" spans="1:4" s="88" customFormat="1" ht="24.75" customHeight="1">
      <c r="A30" s="99"/>
      <c r="B30" s="101"/>
      <c r="C30" s="101" t="s">
        <v>67</v>
      </c>
      <c r="D30" s="108"/>
    </row>
    <row r="31" spans="1:4" s="88" customFormat="1" ht="24.75" customHeight="1">
      <c r="A31" s="99"/>
      <c r="B31" s="101"/>
      <c r="C31" s="101" t="s">
        <v>68</v>
      </c>
      <c r="D31" s="108"/>
    </row>
    <row r="32" spans="1:4" s="88" customFormat="1" ht="24.75" customHeight="1">
      <c r="A32" s="99"/>
      <c r="B32" s="101"/>
      <c r="C32" s="101" t="s">
        <v>69</v>
      </c>
      <c r="D32" s="108"/>
    </row>
    <row r="33" spans="1:4" s="88" customFormat="1" ht="24.75" customHeight="1">
      <c r="A33" s="99"/>
      <c r="B33" s="101"/>
      <c r="C33" s="101" t="s">
        <v>70</v>
      </c>
      <c r="D33" s="108"/>
    </row>
    <row r="34" spans="1:4" s="88" customFormat="1" ht="24.75" customHeight="1">
      <c r="A34" s="99"/>
      <c r="B34" s="101"/>
      <c r="C34" s="101" t="s">
        <v>71</v>
      </c>
      <c r="D34" s="109"/>
    </row>
    <row r="35" spans="1:4" ht="24.75" customHeight="1">
      <c r="A35" s="110"/>
      <c r="B35" s="111"/>
      <c r="C35" s="111"/>
      <c r="D35" s="112"/>
    </row>
    <row r="36" spans="1:4" s="88" customFormat="1" ht="24.75" customHeight="1">
      <c r="A36" s="113" t="s">
        <v>72</v>
      </c>
      <c r="B36" s="103">
        <v>277.62</v>
      </c>
      <c r="C36" s="114" t="s">
        <v>73</v>
      </c>
      <c r="D36" s="102">
        <v>277.62</v>
      </c>
    </row>
    <row r="37" spans="1:4" ht="24.75" customHeight="1">
      <c r="A37" s="115"/>
      <c r="B37" s="111"/>
      <c r="C37" s="116"/>
      <c r="D37" s="112"/>
    </row>
    <row r="38" spans="1:4" ht="24.75" customHeight="1">
      <c r="A38" s="115"/>
      <c r="B38" s="111"/>
      <c r="C38" s="116"/>
      <c r="D38" s="112"/>
    </row>
    <row r="39" spans="1:4" s="88" customFormat="1" ht="24.75" customHeight="1">
      <c r="A39" s="99" t="s">
        <v>74</v>
      </c>
      <c r="B39" s="117"/>
      <c r="C39" s="101" t="s">
        <v>75</v>
      </c>
      <c r="D39" s="102"/>
    </row>
    <row r="40" spans="1:4" s="88" customFormat="1" ht="24.75" customHeight="1">
      <c r="A40" s="99" t="s">
        <v>76</v>
      </c>
      <c r="B40" s="117"/>
      <c r="C40" s="101"/>
      <c r="D40" s="118"/>
    </row>
    <row r="41" spans="1:4" ht="24.75" customHeight="1">
      <c r="A41" s="90"/>
      <c r="B41" s="119"/>
      <c r="C41" s="120"/>
      <c r="D41" s="112"/>
    </row>
    <row r="42" spans="1:4" ht="24.75" customHeight="1">
      <c r="A42" s="121"/>
      <c r="B42" s="119"/>
      <c r="C42" s="120"/>
      <c r="D42" s="112"/>
    </row>
    <row r="43" spans="1:4" s="88" customFormat="1" ht="24.75" customHeight="1">
      <c r="A43" s="113" t="s">
        <v>77</v>
      </c>
      <c r="B43" s="122">
        <v>277.62</v>
      </c>
      <c r="C43" s="123" t="s">
        <v>78</v>
      </c>
      <c r="D43" s="124">
        <v>277.62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22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D13" sqref="D13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0" t="s">
        <v>27</v>
      </c>
    </row>
    <row r="2" spans="1:3" ht="24.75" customHeight="1">
      <c r="A2" s="143" t="s">
        <v>79</v>
      </c>
      <c r="B2" s="143"/>
    </row>
    <row r="3" spans="1:3" ht="24.75" customHeight="1">
      <c r="A3" s="82"/>
      <c r="B3" s="83"/>
    </row>
    <row r="4" spans="1:3" ht="24" customHeight="1">
      <c r="A4" s="84" t="s">
        <v>32</v>
      </c>
      <c r="B4" s="85" t="s">
        <v>33</v>
      </c>
    </row>
    <row r="5" spans="1:3" s="11" customFormat="1" ht="24.75" customHeight="1">
      <c r="A5" s="86" t="s">
        <v>34</v>
      </c>
      <c r="B5" s="87">
        <v>277.62</v>
      </c>
      <c r="C5" s="2"/>
    </row>
    <row r="6" spans="1:3" ht="24.75" customHeight="1">
      <c r="A6" s="86" t="s">
        <v>80</v>
      </c>
      <c r="B6" s="87"/>
    </row>
    <row r="7" spans="1:3" ht="24.75" customHeight="1">
      <c r="A7" s="86" t="s">
        <v>81</v>
      </c>
      <c r="B7" s="87">
        <v>277.62</v>
      </c>
    </row>
    <row r="8" spans="1:3" ht="24.75" customHeight="1">
      <c r="A8" s="86" t="s">
        <v>74</v>
      </c>
      <c r="B8" s="87"/>
    </row>
    <row r="9" spans="1:3" ht="24.75" customHeight="1">
      <c r="A9" s="86" t="s">
        <v>82</v>
      </c>
      <c r="B9" s="87"/>
    </row>
    <row r="10" spans="1:3" ht="24.75" customHeight="1">
      <c r="A10" s="86" t="s">
        <v>83</v>
      </c>
      <c r="B10" s="87"/>
    </row>
    <row r="11" spans="1:3" ht="24.75" customHeight="1">
      <c r="A11" s="86" t="s">
        <v>84</v>
      </c>
      <c r="B11" s="87"/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22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C12" sqref="C12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</row>
    <row r="2" spans="1:7" ht="24.75" customHeight="1">
      <c r="A2" s="148" t="s">
        <v>85</v>
      </c>
      <c r="B2" s="148"/>
      <c r="C2" s="148"/>
      <c r="D2" s="148"/>
      <c r="E2" s="148"/>
    </row>
    <row r="3" spans="1:7" ht="24.75" customHeight="1">
      <c r="A3" s="61"/>
      <c r="B3" s="61"/>
      <c r="E3" s="4" t="s">
        <v>29</v>
      </c>
    </row>
    <row r="4" spans="1:7" ht="24.75" customHeight="1">
      <c r="A4" s="5" t="s">
        <v>86</v>
      </c>
      <c r="B4" s="5" t="s">
        <v>87</v>
      </c>
      <c r="C4" s="6" t="s">
        <v>88</v>
      </c>
      <c r="D4" s="7" t="s">
        <v>89</v>
      </c>
      <c r="E4" s="74" t="s">
        <v>90</v>
      </c>
    </row>
    <row r="5" spans="1:7" ht="24.75" customHeight="1">
      <c r="A5" s="5" t="s">
        <v>91</v>
      </c>
      <c r="B5" s="5">
        <v>1</v>
      </c>
      <c r="C5" s="6">
        <v>2</v>
      </c>
      <c r="D5" s="7">
        <v>3</v>
      </c>
      <c r="E5" s="75">
        <v>4</v>
      </c>
    </row>
    <row r="6" spans="1:7" s="11" customFormat="1" ht="29.25" customHeight="1">
      <c r="A6" s="76" t="s">
        <v>92</v>
      </c>
      <c r="B6" s="45">
        <v>277.62</v>
      </c>
      <c r="C6" s="45">
        <v>277.62</v>
      </c>
      <c r="D6" s="77"/>
      <c r="E6" s="78"/>
      <c r="F6" s="2"/>
      <c r="G6" s="2"/>
    </row>
    <row r="7" spans="1:7" ht="29.25" customHeight="1">
      <c r="A7" s="49" t="s">
        <v>93</v>
      </c>
      <c r="B7" s="45">
        <v>209.01</v>
      </c>
      <c r="C7" s="45">
        <v>209.01</v>
      </c>
      <c r="D7" s="77"/>
      <c r="E7" s="78"/>
    </row>
    <row r="8" spans="1:7" ht="29.25" customHeight="1">
      <c r="A8" s="49" t="s">
        <v>94</v>
      </c>
      <c r="B8" s="45">
        <v>209.01</v>
      </c>
      <c r="C8" s="45">
        <v>209.01</v>
      </c>
      <c r="D8" s="77"/>
      <c r="E8" s="78"/>
    </row>
    <row r="9" spans="1:7" ht="29.25" customHeight="1">
      <c r="A9" s="57" t="s">
        <v>95</v>
      </c>
      <c r="B9" s="47">
        <v>209.01</v>
      </c>
      <c r="C9" s="47">
        <v>209.01</v>
      </c>
      <c r="D9" s="79"/>
      <c r="E9" s="80"/>
    </row>
    <row r="10" spans="1:7" ht="29.25" customHeight="1">
      <c r="A10" s="76" t="s">
        <v>96</v>
      </c>
      <c r="B10" s="45">
        <v>30.29</v>
      </c>
      <c r="C10" s="45">
        <v>30.29</v>
      </c>
      <c r="D10" s="77"/>
      <c r="E10" s="78"/>
    </row>
    <row r="11" spans="1:7" ht="29.25" customHeight="1">
      <c r="A11" s="81" t="s">
        <v>97</v>
      </c>
      <c r="B11" s="47"/>
      <c r="C11" s="47"/>
      <c r="D11" s="79"/>
      <c r="E11" s="80"/>
    </row>
    <row r="12" spans="1:7" ht="29.25" customHeight="1">
      <c r="A12" s="81" t="s">
        <v>98</v>
      </c>
      <c r="B12" s="47">
        <v>30.29</v>
      </c>
      <c r="C12" s="47">
        <v>30.29</v>
      </c>
      <c r="D12" s="79"/>
      <c r="E12" s="80"/>
    </row>
    <row r="13" spans="1:7" ht="29.25" customHeight="1">
      <c r="A13" s="76" t="s">
        <v>99</v>
      </c>
      <c r="B13" s="45">
        <v>2.27</v>
      </c>
      <c r="C13" s="45">
        <v>2.27</v>
      </c>
      <c r="D13" s="77"/>
      <c r="E13" s="78"/>
    </row>
    <row r="14" spans="1:7" ht="29.25" customHeight="1">
      <c r="A14" s="81" t="s">
        <v>100</v>
      </c>
      <c r="B14" s="47">
        <v>2.27</v>
      </c>
      <c r="C14" s="47">
        <v>2.27</v>
      </c>
      <c r="D14" s="79"/>
      <c r="E14" s="80"/>
    </row>
    <row r="15" spans="1:7" ht="29.25" customHeight="1">
      <c r="A15" s="76" t="s">
        <v>101</v>
      </c>
      <c r="B15" s="45">
        <v>13.32</v>
      </c>
      <c r="C15" s="45">
        <v>13.32</v>
      </c>
      <c r="D15" s="77"/>
      <c r="E15" s="78"/>
    </row>
    <row r="16" spans="1:7" ht="29.25" customHeight="1">
      <c r="A16" s="81" t="s">
        <v>102</v>
      </c>
      <c r="B16" s="47"/>
      <c r="C16" s="47"/>
      <c r="D16" s="79"/>
      <c r="E16" s="80"/>
    </row>
    <row r="17" spans="1:5" ht="29.25" customHeight="1">
      <c r="A17" s="81" t="s">
        <v>103</v>
      </c>
      <c r="B17" s="47">
        <v>13.32</v>
      </c>
      <c r="C17" s="47">
        <v>13.32</v>
      </c>
      <c r="D17" s="79"/>
      <c r="E17" s="80"/>
    </row>
    <row r="18" spans="1:5" ht="29.25" customHeight="1">
      <c r="A18" s="81" t="s">
        <v>104</v>
      </c>
      <c r="B18" s="47"/>
      <c r="C18" s="47"/>
      <c r="D18" s="79"/>
      <c r="E18" s="80"/>
    </row>
    <row r="19" spans="1:5" ht="29.25" customHeight="1">
      <c r="A19" s="76" t="s">
        <v>105</v>
      </c>
      <c r="B19" s="45">
        <v>22.72</v>
      </c>
      <c r="C19" s="45">
        <v>22.72</v>
      </c>
      <c r="D19" s="77"/>
      <c r="E19" s="78"/>
    </row>
    <row r="20" spans="1:5" ht="29.25" customHeight="1">
      <c r="A20" s="76" t="s">
        <v>106</v>
      </c>
      <c r="B20" s="45">
        <v>22.72</v>
      </c>
      <c r="C20" s="45">
        <v>22.72</v>
      </c>
      <c r="D20" s="77"/>
      <c r="E20" s="78"/>
    </row>
    <row r="21" spans="1:5" ht="29.25" customHeight="1">
      <c r="A21" s="81" t="s">
        <v>107</v>
      </c>
      <c r="B21" s="47">
        <v>22.72</v>
      </c>
      <c r="C21" s="47">
        <v>22.72</v>
      </c>
      <c r="D21" s="79"/>
      <c r="E21" s="80"/>
    </row>
    <row r="22" spans="1:5" ht="29.25" customHeight="1">
      <c r="A22" s="76" t="s">
        <v>108</v>
      </c>
      <c r="B22" s="45"/>
      <c r="C22" s="45"/>
      <c r="D22" s="77"/>
      <c r="E22" s="78"/>
    </row>
    <row r="23" spans="1:5" ht="29.25" customHeight="1">
      <c r="A23" s="76" t="s">
        <v>109</v>
      </c>
      <c r="B23" s="45"/>
      <c r="C23" s="45"/>
      <c r="D23" s="77"/>
      <c r="E23" s="78"/>
    </row>
    <row r="24" spans="1:5" ht="29.25" customHeight="1">
      <c r="A24" s="81" t="s">
        <v>110</v>
      </c>
      <c r="B24" s="47"/>
      <c r="C24" s="47"/>
      <c r="D24" s="79"/>
      <c r="E24" s="80"/>
    </row>
  </sheetData>
  <sheetProtection formatCells="0" formatColumns="0" formatRows="0"/>
  <mergeCells count="1">
    <mergeCell ref="A2:E2"/>
  </mergeCells>
  <phoneticPr fontId="22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workbookViewId="0">
      <selection activeCell="C12" sqref="C12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0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49" t="s">
        <v>111</v>
      </c>
      <c r="B2" s="149"/>
      <c r="C2" s="149"/>
      <c r="D2" s="149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</row>
    <row r="3" spans="1:99" ht="16.5" customHeight="1">
      <c r="B3" s="59"/>
      <c r="C3" s="6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50" t="s">
        <v>112</v>
      </c>
      <c r="B4" s="151"/>
      <c r="C4" s="152" t="s">
        <v>113</v>
      </c>
      <c r="D4" s="15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32</v>
      </c>
      <c r="B5" s="6" t="s">
        <v>33</v>
      </c>
      <c r="C5" s="42" t="s">
        <v>32</v>
      </c>
      <c r="D5" s="61" t="s">
        <v>92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62" t="s">
        <v>114</v>
      </c>
      <c r="B6" s="63">
        <v>277.62</v>
      </c>
      <c r="C6" s="64" t="s">
        <v>115</v>
      </c>
      <c r="D6" s="65">
        <v>277.62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2"/>
    </row>
    <row r="7" spans="1:99" s="11" customFormat="1" ht="25.5" customHeight="1">
      <c r="A7" s="62" t="s">
        <v>116</v>
      </c>
      <c r="B7" s="63">
        <v>277.62</v>
      </c>
      <c r="C7" s="64" t="s">
        <v>117</v>
      </c>
      <c r="D7" s="30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2"/>
    </row>
    <row r="8" spans="1:99" s="11" customFormat="1" ht="25.5" customHeight="1">
      <c r="A8" s="62" t="s">
        <v>118</v>
      </c>
      <c r="B8" s="63"/>
      <c r="C8" s="64" t="s">
        <v>119</v>
      </c>
      <c r="D8" s="30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2"/>
    </row>
    <row r="9" spans="1:99" s="11" customFormat="1" ht="25.5" customHeight="1">
      <c r="A9" s="62" t="s">
        <v>120</v>
      </c>
      <c r="B9" s="63"/>
      <c r="C9" s="64" t="s">
        <v>121</v>
      </c>
      <c r="D9" s="30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2"/>
    </row>
    <row r="10" spans="1:99" s="11" customFormat="1" ht="25.5" customHeight="1">
      <c r="A10" s="62"/>
      <c r="B10" s="68"/>
      <c r="C10" s="64" t="s">
        <v>122</v>
      </c>
      <c r="D10" s="30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2"/>
    </row>
    <row r="11" spans="1:99" s="11" customFormat="1" ht="25.5" customHeight="1">
      <c r="A11" s="62"/>
      <c r="B11" s="68"/>
      <c r="C11" s="64" t="s">
        <v>123</v>
      </c>
      <c r="D11" s="30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2"/>
    </row>
    <row r="12" spans="1:99" s="11" customFormat="1" ht="25.5" customHeight="1">
      <c r="A12" s="62"/>
      <c r="B12" s="68"/>
      <c r="C12" s="64" t="s">
        <v>124</v>
      </c>
      <c r="D12" s="30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2"/>
    </row>
    <row r="13" spans="1:99" s="11" customFormat="1" ht="25.5" customHeight="1">
      <c r="A13" s="69"/>
      <c r="B13" s="70"/>
      <c r="C13" s="64" t="s">
        <v>125</v>
      </c>
      <c r="D13" s="30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2"/>
    </row>
    <row r="14" spans="1:99" s="11" customFormat="1" ht="25.5" customHeight="1">
      <c r="A14" s="69"/>
      <c r="B14" s="71"/>
      <c r="C14" s="64" t="s">
        <v>126</v>
      </c>
      <c r="D14" s="30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2"/>
    </row>
    <row r="15" spans="1:99" s="11" customFormat="1" ht="25.5" customHeight="1">
      <c r="A15" s="69"/>
      <c r="B15" s="70"/>
      <c r="C15" s="64" t="s">
        <v>127</v>
      </c>
      <c r="D15" s="30">
        <v>45.89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2"/>
    </row>
    <row r="16" spans="1:99" s="11" customFormat="1" ht="25.5" customHeight="1">
      <c r="A16" s="69"/>
      <c r="B16" s="70"/>
      <c r="C16" s="64" t="s">
        <v>128</v>
      </c>
      <c r="D16" s="30">
        <v>209.01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2"/>
    </row>
    <row r="17" spans="1:99" s="11" customFormat="1" ht="25.5" customHeight="1">
      <c r="A17" s="69"/>
      <c r="B17" s="70"/>
      <c r="C17" s="64" t="s">
        <v>129</v>
      </c>
      <c r="D17" s="30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2"/>
    </row>
    <row r="18" spans="1:99" s="11" customFormat="1" ht="25.5" customHeight="1">
      <c r="A18" s="69"/>
      <c r="B18" s="70"/>
      <c r="C18" s="64" t="s">
        <v>130</v>
      </c>
      <c r="D18" s="30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2"/>
    </row>
    <row r="19" spans="1:99" s="11" customFormat="1" ht="25.5" customHeight="1">
      <c r="A19" s="69"/>
      <c r="B19" s="70"/>
      <c r="C19" s="64" t="s">
        <v>131</v>
      </c>
      <c r="D19" s="30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2"/>
    </row>
    <row r="20" spans="1:99" s="11" customFormat="1" ht="25.5" customHeight="1">
      <c r="A20" s="69"/>
      <c r="B20" s="70"/>
      <c r="C20" s="64" t="s">
        <v>132</v>
      </c>
      <c r="D20" s="30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2"/>
    </row>
    <row r="21" spans="1:99" s="11" customFormat="1" ht="25.5" customHeight="1">
      <c r="A21" s="69"/>
      <c r="B21" s="70"/>
      <c r="C21" s="64" t="s">
        <v>133</v>
      </c>
      <c r="D21" s="3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2"/>
    </row>
    <row r="22" spans="1:99" s="11" customFormat="1" ht="25.5" customHeight="1">
      <c r="A22" s="69"/>
      <c r="B22" s="70"/>
      <c r="C22" s="64" t="s">
        <v>134</v>
      </c>
      <c r="D22" s="30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2"/>
    </row>
    <row r="23" spans="1:99" s="11" customFormat="1" ht="25.5" customHeight="1">
      <c r="A23" s="69"/>
      <c r="B23" s="70"/>
      <c r="C23" s="64" t="s">
        <v>135</v>
      </c>
      <c r="D23" s="30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2"/>
    </row>
    <row r="24" spans="1:99" s="11" customFormat="1" ht="25.5" customHeight="1">
      <c r="A24" s="69"/>
      <c r="B24" s="70"/>
      <c r="C24" s="64" t="s">
        <v>136</v>
      </c>
      <c r="D24" s="30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2"/>
    </row>
    <row r="25" spans="1:99" s="11" customFormat="1" ht="25.5" customHeight="1">
      <c r="A25" s="69"/>
      <c r="B25" s="70"/>
      <c r="C25" s="64" t="s">
        <v>137</v>
      </c>
      <c r="D25" s="30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2"/>
    </row>
    <row r="26" spans="1:99" s="11" customFormat="1" ht="25.5" customHeight="1">
      <c r="A26" s="69"/>
      <c r="B26" s="70"/>
      <c r="C26" s="64" t="s">
        <v>138</v>
      </c>
      <c r="D26" s="30">
        <v>22.72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2"/>
    </row>
    <row r="27" spans="1:99" s="11" customFormat="1" ht="25.5" customHeight="1">
      <c r="A27" s="69"/>
      <c r="B27" s="70"/>
      <c r="C27" s="64" t="s">
        <v>139</v>
      </c>
      <c r="D27" s="30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2"/>
    </row>
    <row r="28" spans="1:99" s="11" customFormat="1" ht="25.5" customHeight="1">
      <c r="A28" s="69"/>
      <c r="B28" s="70"/>
      <c r="C28" s="64" t="s">
        <v>140</v>
      </c>
      <c r="D28" s="30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2"/>
    </row>
    <row r="29" spans="1:99" s="11" customFormat="1" ht="25.5" customHeight="1">
      <c r="A29" s="69"/>
      <c r="B29" s="70"/>
      <c r="C29" s="64" t="s">
        <v>141</v>
      </c>
      <c r="D29" s="6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2"/>
    </row>
    <row r="30" spans="1:99" s="11" customFormat="1" ht="25.5" customHeight="1">
      <c r="A30" s="69"/>
      <c r="B30" s="70"/>
      <c r="C30" s="64" t="s">
        <v>142</v>
      </c>
      <c r="D30" s="30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2"/>
    </row>
    <row r="31" spans="1:99" s="11" customFormat="1" ht="25.5" customHeight="1">
      <c r="A31" s="69"/>
      <c r="B31" s="70"/>
      <c r="C31" s="64" t="s">
        <v>143</v>
      </c>
      <c r="D31" s="30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2"/>
    </row>
    <row r="32" spans="1:99" s="11" customFormat="1" ht="25.5" customHeight="1">
      <c r="A32" s="69"/>
      <c r="B32" s="70"/>
      <c r="C32" s="64" t="s">
        <v>144</v>
      </c>
      <c r="D32" s="30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2"/>
    </row>
    <row r="33" spans="1:99" s="11" customFormat="1" ht="25.5" customHeight="1">
      <c r="A33" s="69"/>
      <c r="B33" s="70"/>
      <c r="C33" s="64" t="s">
        <v>145</v>
      </c>
      <c r="D33" s="30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2"/>
    </row>
    <row r="34" spans="1:99" s="11" customFormat="1" ht="25.5" customHeight="1">
      <c r="A34" s="69"/>
      <c r="B34" s="70"/>
      <c r="C34" s="64" t="s">
        <v>146</v>
      </c>
      <c r="D34" s="30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2"/>
    </row>
    <row r="35" spans="1:99" s="11" customFormat="1" ht="25.5" customHeight="1">
      <c r="A35" s="72" t="s">
        <v>147</v>
      </c>
      <c r="B35" s="63">
        <v>277.62</v>
      </c>
      <c r="C35" s="73" t="s">
        <v>148</v>
      </c>
      <c r="D35" s="65">
        <v>277.62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2"/>
    </row>
  </sheetData>
  <sheetProtection formatCells="0" formatColumns="0" formatRows="0"/>
  <mergeCells count="3">
    <mergeCell ref="A2:D2"/>
    <mergeCell ref="A4:B4"/>
    <mergeCell ref="C4:D4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D23" sqref="D23:D24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0" t="s">
        <v>27</v>
      </c>
    </row>
    <row r="2" spans="1:13" ht="24.75" customHeight="1">
      <c r="A2" s="143" t="s">
        <v>149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3" ht="24.75" customHeight="1">
      <c r="K3" s="4" t="s">
        <v>29</v>
      </c>
    </row>
    <row r="4" spans="1:13" ht="24.75" customHeight="1">
      <c r="A4" s="150" t="s">
        <v>150</v>
      </c>
      <c r="B4" s="153" t="s">
        <v>92</v>
      </c>
      <c r="C4" s="153" t="s">
        <v>151</v>
      </c>
      <c r="D4" s="153"/>
      <c r="E4" s="153"/>
      <c r="F4" s="153" t="s">
        <v>152</v>
      </c>
      <c r="G4" s="153"/>
      <c r="H4" s="153"/>
      <c r="I4" s="153" t="s">
        <v>153</v>
      </c>
      <c r="J4" s="153"/>
      <c r="K4" s="151"/>
    </row>
    <row r="5" spans="1:13" ht="24.75" customHeight="1">
      <c r="A5" s="150"/>
      <c r="B5" s="153"/>
      <c r="C5" s="6" t="s">
        <v>92</v>
      </c>
      <c r="D5" s="6" t="s">
        <v>88</v>
      </c>
      <c r="E5" s="6" t="s">
        <v>89</v>
      </c>
      <c r="F5" s="6" t="s">
        <v>92</v>
      </c>
      <c r="G5" s="6" t="s">
        <v>88</v>
      </c>
      <c r="H5" s="6" t="s">
        <v>89</v>
      </c>
      <c r="I5" s="42" t="s">
        <v>92</v>
      </c>
      <c r="J5" s="42" t="s">
        <v>88</v>
      </c>
      <c r="K5" s="43" t="s">
        <v>89</v>
      </c>
    </row>
    <row r="6" spans="1:13" ht="24.75" customHeight="1">
      <c r="A6" s="5" t="s">
        <v>91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92</v>
      </c>
      <c r="B7" s="9">
        <v>277.62</v>
      </c>
      <c r="C7" s="9">
        <v>277.62</v>
      </c>
      <c r="D7" s="9">
        <v>277.62</v>
      </c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154</v>
      </c>
      <c r="B8" s="9">
        <v>277.62</v>
      </c>
      <c r="C8" s="9">
        <v>277.62</v>
      </c>
      <c r="D8" s="9">
        <v>277.62</v>
      </c>
      <c r="E8" s="9"/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2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10" workbookViewId="0">
      <selection activeCell="C14" sqref="C14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43" t="s">
        <v>155</v>
      </c>
      <c r="B2" s="143"/>
      <c r="C2" s="143"/>
      <c r="D2" s="143"/>
      <c r="E2" s="143"/>
    </row>
    <row r="3" spans="1:7" ht="24.75" customHeight="1">
      <c r="E3" s="4" t="s">
        <v>29</v>
      </c>
    </row>
    <row r="4" spans="1:7" ht="24.75" customHeight="1">
      <c r="A4" s="150" t="s">
        <v>86</v>
      </c>
      <c r="B4" s="153"/>
      <c r="C4" s="150" t="s">
        <v>151</v>
      </c>
      <c r="D4" s="153"/>
      <c r="E4" s="151"/>
    </row>
    <row r="5" spans="1:7" ht="24.75" customHeight="1">
      <c r="A5" s="5" t="s">
        <v>156</v>
      </c>
      <c r="B5" s="6" t="s">
        <v>157</v>
      </c>
      <c r="C5" s="42" t="s">
        <v>92</v>
      </c>
      <c r="D5" s="42" t="s">
        <v>88</v>
      </c>
      <c r="E5" s="43" t="s">
        <v>89</v>
      </c>
    </row>
    <row r="6" spans="1:7" ht="24.75" customHeight="1">
      <c r="A6" s="5" t="s">
        <v>91</v>
      </c>
      <c r="B6" s="6" t="s">
        <v>91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49" t="s">
        <v>92</v>
      </c>
      <c r="C7" s="9">
        <v>277.62</v>
      </c>
      <c r="D7" s="9">
        <v>277.62</v>
      </c>
      <c r="E7" s="10"/>
      <c r="F7" s="2"/>
      <c r="G7" s="2"/>
    </row>
    <row r="8" spans="1:7" s="48" customFormat="1" ht="24.75" customHeight="1">
      <c r="A8" s="50" t="s">
        <v>158</v>
      </c>
      <c r="B8" s="51" t="s">
        <v>93</v>
      </c>
      <c r="C8" s="9">
        <v>209.01</v>
      </c>
      <c r="D8" s="9">
        <v>209.01</v>
      </c>
      <c r="E8" s="52"/>
      <c r="F8" s="53"/>
      <c r="G8" s="53"/>
    </row>
    <row r="9" spans="1:7" s="48" customFormat="1" ht="24.75" customHeight="1">
      <c r="A9" s="50" t="s">
        <v>159</v>
      </c>
      <c r="B9" s="51" t="s">
        <v>94</v>
      </c>
      <c r="C9" s="9">
        <v>209.01</v>
      </c>
      <c r="D9" s="9">
        <v>209.01</v>
      </c>
      <c r="E9" s="52"/>
      <c r="F9" s="53"/>
      <c r="G9" s="53"/>
    </row>
    <row r="10" spans="1:7" s="48" customFormat="1" ht="24.75" customHeight="1">
      <c r="A10" s="54" t="s">
        <v>160</v>
      </c>
      <c r="B10" s="55" t="s">
        <v>95</v>
      </c>
      <c r="C10" s="13">
        <v>209.01</v>
      </c>
      <c r="D10" s="13">
        <v>209.01</v>
      </c>
      <c r="E10" s="56"/>
      <c r="F10" s="53"/>
      <c r="G10" s="53"/>
    </row>
    <row r="11" spans="1:7" ht="24.75" customHeight="1">
      <c r="A11" s="8" t="s">
        <v>161</v>
      </c>
      <c r="B11" s="49" t="s">
        <v>162</v>
      </c>
      <c r="C11" s="45">
        <v>30.29</v>
      </c>
      <c r="D11" s="45">
        <v>30.29</v>
      </c>
      <c r="E11" s="10"/>
    </row>
    <row r="12" spans="1:7" ht="24.75" customHeight="1">
      <c r="A12" s="8" t="s">
        <v>163</v>
      </c>
      <c r="B12" s="49" t="s">
        <v>96</v>
      </c>
      <c r="C12" s="47">
        <v>30.29</v>
      </c>
      <c r="D12" s="47">
        <v>30.29</v>
      </c>
      <c r="E12" s="10"/>
    </row>
    <row r="13" spans="1:7" ht="24.75" customHeight="1">
      <c r="A13" s="12" t="s">
        <v>164</v>
      </c>
      <c r="B13" s="57" t="s">
        <v>97</v>
      </c>
      <c r="C13" s="47">
        <v>0</v>
      </c>
      <c r="D13" s="47">
        <v>0</v>
      </c>
      <c r="E13" s="14"/>
    </row>
    <row r="14" spans="1:7" ht="24.75" customHeight="1">
      <c r="A14" s="12" t="s">
        <v>165</v>
      </c>
      <c r="B14" s="57" t="s">
        <v>98</v>
      </c>
      <c r="C14" s="47">
        <v>30.29</v>
      </c>
      <c r="D14" s="47">
        <v>30.29</v>
      </c>
      <c r="E14" s="14"/>
    </row>
    <row r="15" spans="1:7" ht="24.75" customHeight="1">
      <c r="A15" s="8" t="s">
        <v>166</v>
      </c>
      <c r="B15" s="49" t="s">
        <v>99</v>
      </c>
      <c r="C15" s="45">
        <v>2.27</v>
      </c>
      <c r="D15" s="45">
        <v>2.27</v>
      </c>
      <c r="E15" s="10"/>
    </row>
    <row r="16" spans="1:7" ht="24.75" customHeight="1">
      <c r="A16" s="12" t="s">
        <v>167</v>
      </c>
      <c r="B16" s="57" t="s">
        <v>100</v>
      </c>
      <c r="C16" s="47">
        <v>2.27</v>
      </c>
      <c r="D16" s="47">
        <v>2.27</v>
      </c>
      <c r="E16" s="14"/>
    </row>
    <row r="17" spans="1:5" ht="24.75" customHeight="1">
      <c r="A17" s="8" t="s">
        <v>158</v>
      </c>
      <c r="B17" s="49" t="s">
        <v>93</v>
      </c>
      <c r="C17" s="45">
        <v>13.32</v>
      </c>
      <c r="D17" s="45">
        <v>13.32</v>
      </c>
      <c r="E17" s="10"/>
    </row>
    <row r="18" spans="1:5" ht="24.75" customHeight="1">
      <c r="A18" s="8" t="s">
        <v>168</v>
      </c>
      <c r="B18" s="49" t="s">
        <v>101</v>
      </c>
      <c r="C18" s="45">
        <v>13.32</v>
      </c>
      <c r="D18" s="45">
        <v>13.32</v>
      </c>
      <c r="E18" s="10"/>
    </row>
    <row r="19" spans="1:5" ht="24.75" customHeight="1">
      <c r="A19" s="12" t="s">
        <v>169</v>
      </c>
      <c r="B19" s="57" t="s">
        <v>102</v>
      </c>
      <c r="C19" s="47"/>
      <c r="D19" s="47"/>
      <c r="E19" s="14"/>
    </row>
    <row r="20" spans="1:5" ht="24.75" customHeight="1">
      <c r="A20" s="12" t="s">
        <v>170</v>
      </c>
      <c r="B20" s="57" t="s">
        <v>103</v>
      </c>
      <c r="C20" s="47">
        <v>13.32</v>
      </c>
      <c r="D20" s="47">
        <v>13.32</v>
      </c>
      <c r="E20" s="14"/>
    </row>
    <row r="21" spans="1:5" ht="24.75" customHeight="1">
      <c r="A21" s="12" t="s">
        <v>171</v>
      </c>
      <c r="B21" s="57" t="s">
        <v>104</v>
      </c>
      <c r="C21" s="45"/>
      <c r="D21" s="45"/>
      <c r="E21" s="14"/>
    </row>
    <row r="22" spans="1:5" ht="24.75" customHeight="1">
      <c r="A22" s="8" t="s">
        <v>172</v>
      </c>
      <c r="B22" s="49" t="s">
        <v>105</v>
      </c>
      <c r="C22" s="45">
        <v>22.72</v>
      </c>
      <c r="D22" s="45">
        <v>22.72</v>
      </c>
      <c r="E22" s="10"/>
    </row>
    <row r="23" spans="1:5" ht="24.75" customHeight="1">
      <c r="A23" s="8" t="s">
        <v>173</v>
      </c>
      <c r="B23" s="49" t="s">
        <v>106</v>
      </c>
      <c r="C23" s="47">
        <v>22.72</v>
      </c>
      <c r="D23" s="47">
        <v>22.72</v>
      </c>
      <c r="E23" s="10"/>
    </row>
    <row r="24" spans="1:5" ht="24.75" customHeight="1">
      <c r="A24" s="12" t="s">
        <v>174</v>
      </c>
      <c r="B24" s="57" t="s">
        <v>107</v>
      </c>
      <c r="C24" s="13">
        <v>22.72</v>
      </c>
      <c r="D24" s="13">
        <v>22.72</v>
      </c>
      <c r="E24" s="14"/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topLeftCell="A19" workbookViewId="0">
      <selection activeCell="B32" sqref="B32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54" t="s">
        <v>175</v>
      </c>
      <c r="B2" s="154"/>
      <c r="C2" s="154"/>
      <c r="D2" s="154"/>
      <c r="E2" s="154"/>
    </row>
    <row r="3" spans="1:7" ht="24.75" customHeight="1">
      <c r="E3" s="4" t="s">
        <v>29</v>
      </c>
    </row>
    <row r="4" spans="1:7" ht="24.75" customHeight="1">
      <c r="A4" s="150" t="s">
        <v>176</v>
      </c>
      <c r="B4" s="153"/>
      <c r="C4" s="150" t="s">
        <v>177</v>
      </c>
      <c r="D4" s="153"/>
      <c r="E4" s="151"/>
    </row>
    <row r="5" spans="1:7" ht="24.75" customHeight="1">
      <c r="A5" s="41" t="s">
        <v>156</v>
      </c>
      <c r="B5" s="6" t="s">
        <v>157</v>
      </c>
      <c r="C5" s="35" t="s">
        <v>92</v>
      </c>
      <c r="D5" s="42" t="s">
        <v>178</v>
      </c>
      <c r="E5" s="43" t="s">
        <v>179</v>
      </c>
    </row>
    <row r="6" spans="1:7" ht="24.75" customHeight="1">
      <c r="A6" s="41" t="s">
        <v>91</v>
      </c>
      <c r="B6" s="6" t="s">
        <v>91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4" t="s">
        <v>92</v>
      </c>
      <c r="C7" s="45">
        <f>C8+C18+C34</f>
        <v>277.62</v>
      </c>
      <c r="D7" s="45">
        <v>277.62</v>
      </c>
      <c r="E7" s="10"/>
      <c r="F7" s="2"/>
      <c r="G7" s="2"/>
    </row>
    <row r="8" spans="1:7" ht="25.5" customHeight="1">
      <c r="A8" s="8" t="s">
        <v>180</v>
      </c>
      <c r="B8" s="44" t="s">
        <v>181</v>
      </c>
      <c r="C8" s="45">
        <f>C9+C10+C13+C14+C16+C17</f>
        <v>268.38</v>
      </c>
      <c r="D8" s="45">
        <f>D9+D10+D13+D14+D16+D17</f>
        <v>268.38</v>
      </c>
      <c r="E8" s="10"/>
    </row>
    <row r="9" spans="1:7" ht="25.5" customHeight="1">
      <c r="A9" s="12" t="s">
        <v>182</v>
      </c>
      <c r="B9" s="46" t="s">
        <v>183</v>
      </c>
      <c r="C9" s="47">
        <v>83.53</v>
      </c>
      <c r="D9" s="47">
        <v>83.53</v>
      </c>
      <c r="E9" s="14"/>
    </row>
    <row r="10" spans="1:7" ht="25.5" customHeight="1">
      <c r="A10" s="12" t="s">
        <v>184</v>
      </c>
      <c r="B10" s="46" t="s">
        <v>185</v>
      </c>
      <c r="C10" s="47">
        <v>116.25</v>
      </c>
      <c r="D10" s="47">
        <v>116.25</v>
      </c>
      <c r="E10" s="14"/>
    </row>
    <row r="11" spans="1:7" ht="25.5" customHeight="1">
      <c r="A11" s="12" t="s">
        <v>186</v>
      </c>
      <c r="B11" s="46" t="s">
        <v>187</v>
      </c>
      <c r="C11" s="47"/>
      <c r="D11" s="47"/>
      <c r="E11" s="14"/>
    </row>
    <row r="12" spans="1:7" ht="25.5" customHeight="1">
      <c r="A12" s="12" t="s">
        <v>188</v>
      </c>
      <c r="B12" s="46" t="s">
        <v>189</v>
      </c>
      <c r="C12" s="47"/>
      <c r="D12" s="47"/>
      <c r="E12" s="14"/>
    </row>
    <row r="13" spans="1:7" ht="25.5" customHeight="1">
      <c r="A13" s="12" t="s">
        <v>190</v>
      </c>
      <c r="B13" s="46" t="s">
        <v>191</v>
      </c>
      <c r="C13" s="47">
        <v>30.29</v>
      </c>
      <c r="D13" s="47">
        <v>30.29</v>
      </c>
      <c r="E13" s="14"/>
    </row>
    <row r="14" spans="1:7" ht="25.5" customHeight="1">
      <c r="A14" s="12" t="s">
        <v>192</v>
      </c>
      <c r="B14" s="46" t="s">
        <v>193</v>
      </c>
      <c r="C14" s="47">
        <v>13.32</v>
      </c>
      <c r="D14" s="47">
        <v>13.32</v>
      </c>
      <c r="E14" s="14"/>
    </row>
    <row r="15" spans="1:7" ht="25.5" customHeight="1">
      <c r="A15" s="12" t="s">
        <v>194</v>
      </c>
      <c r="B15" s="46" t="s">
        <v>195</v>
      </c>
      <c r="C15" s="47"/>
      <c r="D15" s="47"/>
      <c r="E15" s="14"/>
    </row>
    <row r="16" spans="1:7" ht="25.5" customHeight="1">
      <c r="A16" s="12" t="s">
        <v>196</v>
      </c>
      <c r="B16" s="46" t="s">
        <v>197</v>
      </c>
      <c r="C16" s="47">
        <v>2.27</v>
      </c>
      <c r="D16" s="47">
        <v>2.27</v>
      </c>
      <c r="E16" s="14"/>
    </row>
    <row r="17" spans="1:5" ht="25.5" customHeight="1">
      <c r="A17" s="12" t="s">
        <v>198</v>
      </c>
      <c r="B17" s="46" t="s">
        <v>199</v>
      </c>
      <c r="C17" s="47">
        <v>22.72</v>
      </c>
      <c r="D17" s="47">
        <v>22.72</v>
      </c>
      <c r="E17" s="14"/>
    </row>
    <row r="18" spans="1:5" ht="25.5" customHeight="1">
      <c r="A18" s="8" t="s">
        <v>200</v>
      </c>
      <c r="B18" s="44" t="s">
        <v>201</v>
      </c>
      <c r="C18" s="10">
        <f>C29+C30</f>
        <v>5.87</v>
      </c>
      <c r="D18" s="10">
        <v>5.87</v>
      </c>
      <c r="E18" s="10"/>
    </row>
    <row r="19" spans="1:5" ht="25.5" customHeight="1">
      <c r="A19" s="12" t="s">
        <v>202</v>
      </c>
      <c r="B19" s="46" t="s">
        <v>203</v>
      </c>
      <c r="C19" s="14"/>
      <c r="D19" s="14"/>
      <c r="E19" s="14"/>
    </row>
    <row r="20" spans="1:5" ht="25.5" customHeight="1">
      <c r="A20" s="12" t="s">
        <v>204</v>
      </c>
      <c r="B20" s="46" t="s">
        <v>205</v>
      </c>
      <c r="C20" s="14"/>
      <c r="D20" s="14"/>
      <c r="E20" s="14"/>
    </row>
    <row r="21" spans="1:5" ht="25.5" customHeight="1">
      <c r="A21" s="12" t="s">
        <v>206</v>
      </c>
      <c r="B21" s="46" t="s">
        <v>207</v>
      </c>
      <c r="C21" s="14"/>
      <c r="D21" s="14"/>
      <c r="E21" s="14"/>
    </row>
    <row r="22" spans="1:5" ht="25.5" customHeight="1">
      <c r="A22" s="12" t="s">
        <v>208</v>
      </c>
      <c r="B22" s="46" t="s">
        <v>209</v>
      </c>
      <c r="C22" s="14"/>
      <c r="D22" s="14"/>
      <c r="E22" s="14"/>
    </row>
    <row r="23" spans="1:5" ht="25.5" customHeight="1">
      <c r="A23" s="12" t="s">
        <v>210</v>
      </c>
      <c r="B23" s="46" t="s">
        <v>211</v>
      </c>
      <c r="C23" s="14"/>
      <c r="D23" s="14"/>
      <c r="E23" s="14"/>
    </row>
    <row r="24" spans="1:5" ht="25.5" customHeight="1">
      <c r="A24" s="12" t="s">
        <v>212</v>
      </c>
      <c r="B24" s="46" t="s">
        <v>213</v>
      </c>
      <c r="C24" s="14"/>
      <c r="D24" s="14"/>
      <c r="E24" s="14"/>
    </row>
    <row r="25" spans="1:5" ht="25.5" customHeight="1">
      <c r="A25" s="12" t="s">
        <v>214</v>
      </c>
      <c r="B25" s="46" t="s">
        <v>215</v>
      </c>
      <c r="C25" s="14"/>
      <c r="D25" s="14"/>
      <c r="E25" s="14"/>
    </row>
    <row r="26" spans="1:5" ht="25.5" customHeight="1">
      <c r="A26" s="12" t="s">
        <v>216</v>
      </c>
      <c r="B26" s="46" t="s">
        <v>217</v>
      </c>
      <c r="C26" s="14"/>
      <c r="D26" s="14"/>
      <c r="E26" s="14"/>
    </row>
    <row r="27" spans="1:5" ht="25.5" customHeight="1">
      <c r="A27" s="12" t="s">
        <v>218</v>
      </c>
      <c r="B27" s="46" t="s">
        <v>219</v>
      </c>
      <c r="C27" s="14"/>
      <c r="D27" s="14"/>
      <c r="E27" s="14"/>
    </row>
    <row r="28" spans="1:5" ht="25.5" customHeight="1">
      <c r="A28" s="12" t="s">
        <v>220</v>
      </c>
      <c r="B28" s="46" t="s">
        <v>221</v>
      </c>
      <c r="C28" s="14"/>
      <c r="D28" s="14"/>
      <c r="E28" s="14"/>
    </row>
    <row r="29" spans="1:5" ht="25.5" customHeight="1">
      <c r="A29" s="12" t="s">
        <v>222</v>
      </c>
      <c r="B29" s="46" t="s">
        <v>223</v>
      </c>
      <c r="C29" s="14">
        <v>3.79</v>
      </c>
      <c r="D29" s="14">
        <v>3.79</v>
      </c>
      <c r="E29" s="14"/>
    </row>
    <row r="30" spans="1:5" ht="25.5" customHeight="1">
      <c r="A30" s="12" t="s">
        <v>224</v>
      </c>
      <c r="B30" s="46" t="s">
        <v>225</v>
      </c>
      <c r="C30" s="14">
        <v>2.08</v>
      </c>
      <c r="D30" s="14">
        <v>2.09</v>
      </c>
      <c r="E30" s="14"/>
    </row>
    <row r="31" spans="1:5" ht="25.5" customHeight="1">
      <c r="A31" s="12" t="s">
        <v>226</v>
      </c>
      <c r="B31" s="46" t="s">
        <v>227</v>
      </c>
      <c r="C31" s="14"/>
      <c r="D31" s="14"/>
      <c r="E31" s="14"/>
    </row>
    <row r="32" spans="1:5" ht="25.5" customHeight="1">
      <c r="A32" s="12" t="s">
        <v>228</v>
      </c>
      <c r="B32" s="46" t="s">
        <v>229</v>
      </c>
      <c r="C32" s="14"/>
      <c r="D32" s="14"/>
      <c r="E32" s="14"/>
    </row>
    <row r="33" spans="1:5" ht="25.5" customHeight="1">
      <c r="A33" s="12" t="s">
        <v>230</v>
      </c>
      <c r="B33" s="46" t="s">
        <v>231</v>
      </c>
      <c r="C33" s="14"/>
      <c r="D33" s="14"/>
      <c r="E33" s="14"/>
    </row>
    <row r="34" spans="1:5" ht="25.5" customHeight="1">
      <c r="A34" s="8" t="s">
        <v>232</v>
      </c>
      <c r="B34" s="44" t="s">
        <v>233</v>
      </c>
      <c r="C34" s="10">
        <f>C37+C39</f>
        <v>3.37</v>
      </c>
      <c r="D34" s="10">
        <v>3.37</v>
      </c>
      <c r="E34" s="10"/>
    </row>
    <row r="35" spans="1:5" ht="25.5" customHeight="1">
      <c r="A35" s="12" t="s">
        <v>234</v>
      </c>
      <c r="B35" s="46" t="s">
        <v>235</v>
      </c>
      <c r="C35" s="14"/>
      <c r="D35" s="14"/>
      <c r="E35" s="14"/>
    </row>
    <row r="36" spans="1:5" ht="25.5" customHeight="1">
      <c r="A36" s="12" t="s">
        <v>236</v>
      </c>
      <c r="B36" s="46" t="s">
        <v>237</v>
      </c>
      <c r="C36" s="14"/>
      <c r="D36" s="14"/>
      <c r="E36" s="14"/>
    </row>
    <row r="37" spans="1:5" ht="25.5" customHeight="1">
      <c r="A37" s="12" t="s">
        <v>238</v>
      </c>
      <c r="B37" s="46" t="s">
        <v>239</v>
      </c>
      <c r="C37" s="14">
        <v>3.37</v>
      </c>
      <c r="D37" s="14">
        <v>3.37</v>
      </c>
      <c r="E37" s="14"/>
    </row>
    <row r="38" spans="1:5" ht="25.5" customHeight="1">
      <c r="A38" s="12" t="s">
        <v>240</v>
      </c>
      <c r="B38" s="46" t="s">
        <v>241</v>
      </c>
      <c r="C38" s="14"/>
      <c r="D38" s="14"/>
      <c r="E38" s="14"/>
    </row>
    <row r="39" spans="1:5" ht="25.5" customHeight="1">
      <c r="A39" s="12" t="s">
        <v>242</v>
      </c>
      <c r="B39" s="46" t="s">
        <v>243</v>
      </c>
      <c r="C39" s="14"/>
      <c r="D39" s="14"/>
      <c r="E39" s="14"/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D18" sqref="D18"/>
    </sheetView>
  </sheetViews>
  <sheetFormatPr defaultColWidth="9.109375" defaultRowHeight="12.75" customHeight="1"/>
  <cols>
    <col min="1" max="1" width="49.33203125" style="1" customWidth="1"/>
    <col min="2" max="5" width="10.5546875" style="1" customWidth="1"/>
    <col min="6" max="6" width="13" style="1" customWidth="1"/>
    <col min="7" max="8" width="10.5546875" style="1" customWidth="1"/>
    <col min="9" max="9" width="9.109375" style="1"/>
    <col min="10" max="16384" width="9.109375" style="3"/>
  </cols>
  <sheetData>
    <row r="1" spans="1:9" ht="24.75" customHeight="1">
      <c r="A1" s="33" t="s">
        <v>27</v>
      </c>
    </row>
    <row r="2" spans="1:9" ht="24.75" customHeight="1">
      <c r="A2" s="143" t="s">
        <v>244</v>
      </c>
      <c r="B2" s="143"/>
      <c r="C2" s="143"/>
      <c r="D2" s="143"/>
      <c r="E2" s="143"/>
      <c r="F2" s="143"/>
      <c r="G2" s="143"/>
      <c r="H2" s="143"/>
    </row>
    <row r="3" spans="1:9" ht="24.75" customHeight="1">
      <c r="H3" s="4" t="s">
        <v>29</v>
      </c>
    </row>
    <row r="4" spans="1:9" ht="24.75" customHeight="1">
      <c r="A4" s="160" t="s">
        <v>150</v>
      </c>
      <c r="B4" s="155" t="s">
        <v>245</v>
      </c>
      <c r="C4" s="156"/>
      <c r="D4" s="156"/>
      <c r="E4" s="156"/>
      <c r="F4" s="157"/>
      <c r="G4" s="163" t="s">
        <v>246</v>
      </c>
      <c r="H4" s="166" t="s">
        <v>247</v>
      </c>
    </row>
    <row r="5" spans="1:9" ht="24.75" customHeight="1">
      <c r="A5" s="161"/>
      <c r="B5" s="163" t="s">
        <v>92</v>
      </c>
      <c r="C5" s="163" t="s">
        <v>248</v>
      </c>
      <c r="D5" s="163" t="s">
        <v>249</v>
      </c>
      <c r="E5" s="158" t="s">
        <v>250</v>
      </c>
      <c r="F5" s="159"/>
      <c r="G5" s="165"/>
      <c r="H5" s="167"/>
    </row>
    <row r="6" spans="1:9" ht="24.75" customHeight="1">
      <c r="A6" s="162"/>
      <c r="B6" s="164"/>
      <c r="C6" s="164"/>
      <c r="D6" s="164"/>
      <c r="E6" s="34" t="s">
        <v>251</v>
      </c>
      <c r="F6" s="34" t="s">
        <v>252</v>
      </c>
      <c r="G6" s="164"/>
      <c r="H6" s="168"/>
    </row>
    <row r="7" spans="1:9" s="11" customFormat="1" ht="24.75" customHeight="1">
      <c r="A7" s="36" t="s">
        <v>92</v>
      </c>
      <c r="B7" s="37">
        <v>2.2799999999999998</v>
      </c>
      <c r="C7" s="37"/>
      <c r="D7" s="37">
        <v>0.28000000000000003</v>
      </c>
      <c r="E7" s="37"/>
      <c r="F7" s="37">
        <v>2</v>
      </c>
      <c r="G7" s="37"/>
      <c r="H7" s="38"/>
      <c r="I7" s="2"/>
    </row>
    <row r="8" spans="1:9" ht="24.75" customHeight="1">
      <c r="A8" s="12" t="s">
        <v>154</v>
      </c>
      <c r="B8" s="37">
        <v>2.2799999999999998</v>
      </c>
      <c r="C8" s="37"/>
      <c r="D8" s="37">
        <v>0.28000000000000003</v>
      </c>
      <c r="E8" s="37"/>
      <c r="F8" s="37">
        <v>2</v>
      </c>
      <c r="G8" s="37"/>
      <c r="H8" s="38"/>
    </row>
    <row r="9" spans="1:9" ht="24.75" customHeight="1">
      <c r="A9" s="12"/>
      <c r="B9" s="39"/>
      <c r="C9" s="39"/>
      <c r="D9" s="39"/>
      <c r="E9" s="39"/>
      <c r="F9" s="39"/>
      <c r="G9" s="39"/>
      <c r="H9" s="40"/>
    </row>
    <row r="10" spans="1:9" ht="24.75" customHeight="1">
      <c r="A10" s="12"/>
      <c r="B10" s="39"/>
      <c r="C10" s="39"/>
      <c r="D10" s="39"/>
      <c r="E10" s="39"/>
      <c r="F10" s="39"/>
      <c r="G10" s="39"/>
      <c r="H10" s="40"/>
    </row>
    <row r="11" spans="1:9" ht="24.75" customHeight="1">
      <c r="A11" s="12"/>
      <c r="B11" s="39"/>
      <c r="C11" s="39"/>
      <c r="D11" s="39"/>
      <c r="E11" s="39"/>
      <c r="F11" s="39"/>
      <c r="G11" s="39"/>
      <c r="H11" s="40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2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topLeftCell="A28" workbookViewId="0">
      <selection activeCell="I13" sqref="I13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0" t="s">
        <v>27</v>
      </c>
      <c r="B1" s="21"/>
    </row>
    <row r="2" spans="1:7" ht="24.9" customHeight="1">
      <c r="A2" s="143" t="s">
        <v>253</v>
      </c>
      <c r="B2" s="143"/>
      <c r="C2" s="143"/>
      <c r="D2" s="143"/>
      <c r="E2" s="143"/>
    </row>
    <row r="3" spans="1:7" ht="24.9" customHeight="1">
      <c r="E3" s="4" t="s">
        <v>29</v>
      </c>
    </row>
    <row r="4" spans="1:7" ht="24.9" customHeight="1">
      <c r="A4" s="5" t="s">
        <v>254</v>
      </c>
      <c r="B4" s="6" t="s">
        <v>32</v>
      </c>
      <c r="C4" s="6" t="s">
        <v>92</v>
      </c>
      <c r="D4" s="6" t="s">
        <v>88</v>
      </c>
      <c r="E4" s="7" t="s">
        <v>89</v>
      </c>
    </row>
    <row r="5" spans="1:7" ht="19.5" customHeight="1">
      <c r="A5" s="5" t="s">
        <v>91</v>
      </c>
      <c r="B5" s="6" t="s">
        <v>91</v>
      </c>
      <c r="C5" s="6">
        <v>1</v>
      </c>
      <c r="D5" s="6">
        <v>2</v>
      </c>
      <c r="E5" s="7">
        <v>3</v>
      </c>
    </row>
    <row r="6" spans="1:7" s="11" customFormat="1" ht="24.9" customHeight="1">
      <c r="A6" s="22">
        <f t="shared" ref="A6:A44" si="0">ROW()-5</f>
        <v>1</v>
      </c>
      <c r="B6" s="23" t="s">
        <v>92</v>
      </c>
      <c r="C6" s="24">
        <f>C7+C8+C10+C11+C13+C14+C32+C33+C39</f>
        <v>277.62</v>
      </c>
      <c r="D6" s="25">
        <f>D7+D8+D10+D11+D13+D14+D32+D33+D39+D41</f>
        <v>277.62</v>
      </c>
      <c r="E6" s="26"/>
      <c r="F6" s="2"/>
      <c r="G6" s="2"/>
    </row>
    <row r="7" spans="1:7" ht="24.9" customHeight="1">
      <c r="A7" s="27">
        <f t="shared" si="0"/>
        <v>2</v>
      </c>
      <c r="B7" s="28" t="s">
        <v>255</v>
      </c>
      <c r="C7" s="47">
        <v>83.53</v>
      </c>
      <c r="D7" s="47">
        <v>83.53</v>
      </c>
      <c r="E7" s="30"/>
    </row>
    <row r="8" spans="1:7" ht="24.9" customHeight="1">
      <c r="A8" s="27">
        <f t="shared" si="0"/>
        <v>3</v>
      </c>
      <c r="B8" s="28" t="s">
        <v>256</v>
      </c>
      <c r="C8" s="47">
        <v>116.25</v>
      </c>
      <c r="D8" s="47">
        <v>116.25</v>
      </c>
      <c r="E8" s="30"/>
    </row>
    <row r="9" spans="1:7" ht="24.9" customHeight="1">
      <c r="A9" s="27">
        <f t="shared" si="0"/>
        <v>4</v>
      </c>
      <c r="B9" s="28" t="s">
        <v>257</v>
      </c>
      <c r="C9" s="29"/>
      <c r="D9" s="29"/>
      <c r="E9" s="30"/>
    </row>
    <row r="10" spans="1:7" ht="24.9" customHeight="1">
      <c r="A10" s="27">
        <f t="shared" si="0"/>
        <v>5</v>
      </c>
      <c r="B10" s="28" t="s">
        <v>258</v>
      </c>
      <c r="C10" s="47">
        <v>30.29</v>
      </c>
      <c r="D10" s="47">
        <v>30.29</v>
      </c>
      <c r="E10" s="30"/>
    </row>
    <row r="11" spans="1:7" ht="24.9" customHeight="1">
      <c r="A11" s="27">
        <f t="shared" si="0"/>
        <v>6</v>
      </c>
      <c r="B11" s="28" t="s">
        <v>259</v>
      </c>
      <c r="C11" s="47">
        <v>13.32</v>
      </c>
      <c r="D11" s="47">
        <v>13.32</v>
      </c>
      <c r="E11" s="30"/>
    </row>
    <row r="12" spans="1:7" ht="24.9" customHeight="1">
      <c r="A12" s="27">
        <f t="shared" si="0"/>
        <v>7</v>
      </c>
      <c r="B12" s="28" t="s">
        <v>260</v>
      </c>
      <c r="C12" s="29"/>
      <c r="D12" s="29"/>
      <c r="E12" s="30"/>
    </row>
    <row r="13" spans="1:7" ht="24.9" customHeight="1">
      <c r="A13" s="27">
        <f t="shared" si="0"/>
        <v>8</v>
      </c>
      <c r="B13" s="28" t="s">
        <v>261</v>
      </c>
      <c r="C13" s="47">
        <v>2.27</v>
      </c>
      <c r="D13" s="47">
        <v>2.27</v>
      </c>
      <c r="E13" s="30"/>
    </row>
    <row r="14" spans="1:7" ht="24.9" customHeight="1">
      <c r="A14" s="27">
        <f t="shared" si="0"/>
        <v>9</v>
      </c>
      <c r="B14" s="28" t="s">
        <v>262</v>
      </c>
      <c r="C14" s="47">
        <v>22.72</v>
      </c>
      <c r="D14" s="47">
        <v>22.72</v>
      </c>
      <c r="E14" s="30"/>
    </row>
    <row r="15" spans="1:7" ht="24.9" customHeight="1">
      <c r="A15" s="27">
        <f t="shared" si="0"/>
        <v>10</v>
      </c>
      <c r="B15" s="28" t="s">
        <v>263</v>
      </c>
      <c r="C15" s="29"/>
      <c r="D15" s="29"/>
      <c r="E15" s="30"/>
    </row>
    <row r="16" spans="1:7" ht="24.9" customHeight="1">
      <c r="A16" s="27">
        <f t="shared" si="0"/>
        <v>11</v>
      </c>
      <c r="B16" s="28" t="s">
        <v>264</v>
      </c>
      <c r="C16" s="29"/>
      <c r="D16" s="29"/>
      <c r="E16" s="30"/>
    </row>
    <row r="17" spans="1:5" ht="24.9" customHeight="1">
      <c r="A17" s="27">
        <f t="shared" si="0"/>
        <v>12</v>
      </c>
      <c r="B17" s="28" t="s">
        <v>265</v>
      </c>
      <c r="C17" s="29"/>
      <c r="D17" s="29"/>
      <c r="E17" s="30"/>
    </row>
    <row r="18" spans="1:5" ht="24.9" customHeight="1">
      <c r="A18" s="27">
        <f t="shared" si="0"/>
        <v>13</v>
      </c>
      <c r="B18" s="28" t="s">
        <v>266</v>
      </c>
      <c r="C18" s="29"/>
      <c r="D18" s="29"/>
      <c r="E18" s="30"/>
    </row>
    <row r="19" spans="1:5" ht="24.9" customHeight="1">
      <c r="A19" s="27">
        <f t="shared" si="0"/>
        <v>14</v>
      </c>
      <c r="B19" s="28" t="s">
        <v>267</v>
      </c>
      <c r="C19" s="29"/>
      <c r="D19" s="29"/>
      <c r="E19" s="30"/>
    </row>
    <row r="20" spans="1:5" ht="24.9" customHeight="1">
      <c r="A20" s="27">
        <f t="shared" si="0"/>
        <v>15</v>
      </c>
      <c r="B20" s="28" t="s">
        <v>268</v>
      </c>
      <c r="C20" s="29"/>
      <c r="D20" s="29"/>
      <c r="E20" s="30"/>
    </row>
    <row r="21" spans="1:5" ht="24.9" customHeight="1">
      <c r="A21" s="27">
        <f t="shared" si="0"/>
        <v>16</v>
      </c>
      <c r="B21" s="28" t="s">
        <v>269</v>
      </c>
      <c r="C21" s="29"/>
      <c r="D21" s="29"/>
      <c r="E21" s="30"/>
    </row>
    <row r="22" spans="1:5" ht="24.9" customHeight="1">
      <c r="A22" s="27">
        <f t="shared" si="0"/>
        <v>17</v>
      </c>
      <c r="B22" s="28" t="s">
        <v>270</v>
      </c>
      <c r="C22" s="29"/>
      <c r="D22" s="29"/>
      <c r="E22" s="30"/>
    </row>
    <row r="23" spans="1:5" ht="24.9" customHeight="1">
      <c r="A23" s="27">
        <f t="shared" si="0"/>
        <v>18</v>
      </c>
      <c r="B23" s="28" t="s">
        <v>271</v>
      </c>
      <c r="C23" s="29"/>
      <c r="D23" s="29"/>
      <c r="E23" s="30"/>
    </row>
    <row r="24" spans="1:5" ht="24.9" customHeight="1">
      <c r="A24" s="27">
        <f t="shared" si="0"/>
        <v>19</v>
      </c>
      <c r="B24" s="28" t="s">
        <v>248</v>
      </c>
      <c r="C24" s="29"/>
      <c r="D24" s="29"/>
      <c r="E24" s="30"/>
    </row>
    <row r="25" spans="1:5" ht="24.9" customHeight="1">
      <c r="A25" s="27">
        <f t="shared" si="0"/>
        <v>20</v>
      </c>
      <c r="B25" s="28" t="s">
        <v>272</v>
      </c>
      <c r="C25" s="29"/>
      <c r="D25" s="29"/>
      <c r="E25" s="30"/>
    </row>
    <row r="26" spans="1:5" ht="24.9" customHeight="1">
      <c r="A26" s="27">
        <f t="shared" si="0"/>
        <v>21</v>
      </c>
      <c r="B26" s="28" t="s">
        <v>273</v>
      </c>
      <c r="C26" s="29"/>
      <c r="D26" s="29"/>
      <c r="E26" s="30"/>
    </row>
    <row r="27" spans="1:5" ht="24.9" customHeight="1">
      <c r="A27" s="27">
        <f t="shared" si="0"/>
        <v>22</v>
      </c>
      <c r="B27" s="28" t="s">
        <v>246</v>
      </c>
      <c r="C27" s="29"/>
      <c r="D27" s="29"/>
      <c r="E27" s="30"/>
    </row>
    <row r="28" spans="1:5" ht="24.9" customHeight="1">
      <c r="A28" s="27">
        <f t="shared" si="0"/>
        <v>23</v>
      </c>
      <c r="B28" s="28" t="s">
        <v>247</v>
      </c>
      <c r="C28" s="29"/>
      <c r="D28" s="29"/>
      <c r="E28" s="30"/>
    </row>
    <row r="29" spans="1:5" ht="24.9" customHeight="1">
      <c r="A29" s="27">
        <f t="shared" si="0"/>
        <v>24</v>
      </c>
      <c r="B29" s="28" t="s">
        <v>249</v>
      </c>
      <c r="C29" s="29"/>
      <c r="D29" s="29"/>
      <c r="E29" s="30"/>
    </row>
    <row r="30" spans="1:5" ht="24.9" customHeight="1">
      <c r="A30" s="27">
        <f t="shared" si="0"/>
        <v>25</v>
      </c>
      <c r="B30" s="28" t="s">
        <v>274</v>
      </c>
      <c r="C30" s="29"/>
      <c r="D30" s="29"/>
      <c r="E30" s="30"/>
    </row>
    <row r="31" spans="1:5" ht="24.9" customHeight="1">
      <c r="A31" s="27">
        <f t="shared" si="0"/>
        <v>26</v>
      </c>
      <c r="B31" s="28" t="s">
        <v>275</v>
      </c>
      <c r="C31" s="29"/>
      <c r="D31" s="29"/>
      <c r="E31" s="30"/>
    </row>
    <row r="32" spans="1:5" ht="24.9" customHeight="1">
      <c r="A32" s="27">
        <f t="shared" si="0"/>
        <v>27</v>
      </c>
      <c r="B32" s="28" t="s">
        <v>276</v>
      </c>
      <c r="C32" s="14">
        <v>3.79</v>
      </c>
      <c r="D32" s="14">
        <v>3.79</v>
      </c>
      <c r="E32" s="30"/>
    </row>
    <row r="33" spans="1:7" ht="24.9" customHeight="1">
      <c r="A33" s="27">
        <f t="shared" si="0"/>
        <v>28</v>
      </c>
      <c r="B33" s="28" t="s">
        <v>277</v>
      </c>
      <c r="C33" s="14">
        <v>2.08</v>
      </c>
      <c r="D33" s="14">
        <v>2.08</v>
      </c>
      <c r="E33" s="30"/>
    </row>
    <row r="34" spans="1:7" ht="24.9" customHeight="1">
      <c r="A34" s="27">
        <f t="shared" si="0"/>
        <v>29</v>
      </c>
      <c r="B34" s="28" t="s">
        <v>278</v>
      </c>
      <c r="C34" s="29"/>
      <c r="D34" s="29"/>
      <c r="E34" s="30"/>
    </row>
    <row r="35" spans="1:7" ht="24.9" customHeight="1">
      <c r="A35" s="27">
        <f t="shared" si="0"/>
        <v>30</v>
      </c>
      <c r="B35" s="28" t="s">
        <v>279</v>
      </c>
      <c r="C35" s="29"/>
      <c r="D35" s="29"/>
      <c r="E35" s="30"/>
    </row>
    <row r="36" spans="1:7" ht="24.9" customHeight="1">
      <c r="A36" s="27">
        <f t="shared" si="0"/>
        <v>31</v>
      </c>
      <c r="B36" s="28" t="s">
        <v>280</v>
      </c>
      <c r="C36" s="29"/>
      <c r="D36" s="29"/>
      <c r="E36" s="30"/>
    </row>
    <row r="37" spans="1:7" ht="24.9" customHeight="1">
      <c r="A37" s="27">
        <f t="shared" si="0"/>
        <v>32</v>
      </c>
      <c r="B37" s="28" t="s">
        <v>281</v>
      </c>
      <c r="C37" s="29"/>
      <c r="D37" s="29"/>
      <c r="E37" s="30"/>
    </row>
    <row r="38" spans="1:7" ht="24.9" customHeight="1">
      <c r="A38" s="27">
        <f t="shared" si="0"/>
        <v>33</v>
      </c>
      <c r="B38" s="28" t="s">
        <v>282</v>
      </c>
      <c r="C38" s="29"/>
      <c r="D38" s="29"/>
      <c r="E38" s="30"/>
    </row>
    <row r="39" spans="1:7" ht="24.9" customHeight="1">
      <c r="A39" s="27">
        <f t="shared" si="0"/>
        <v>34</v>
      </c>
      <c r="B39" s="28" t="s">
        <v>283</v>
      </c>
      <c r="C39" s="14">
        <v>3.37</v>
      </c>
      <c r="D39" s="14">
        <v>3.37</v>
      </c>
      <c r="E39" s="30"/>
    </row>
    <row r="40" spans="1:7" ht="24.9" customHeight="1">
      <c r="A40" s="27">
        <f t="shared" si="0"/>
        <v>35</v>
      </c>
      <c r="B40" s="28" t="s">
        <v>284</v>
      </c>
      <c r="C40" s="14"/>
      <c r="D40" s="14"/>
      <c r="E40" s="30"/>
    </row>
    <row r="41" spans="1:7" ht="24.9" customHeight="1">
      <c r="A41" s="27">
        <f t="shared" si="0"/>
        <v>36</v>
      </c>
      <c r="B41" s="28" t="s">
        <v>285</v>
      </c>
      <c r="C41" s="14"/>
      <c r="D41" s="14"/>
      <c r="E41" s="30"/>
    </row>
    <row r="42" spans="1:7" ht="24.9" customHeight="1">
      <c r="A42" s="27">
        <f t="shared" si="0"/>
        <v>37</v>
      </c>
      <c r="B42" s="28" t="s">
        <v>286</v>
      </c>
      <c r="C42" s="29"/>
      <c r="D42" s="29"/>
      <c r="E42" s="30"/>
    </row>
    <row r="43" spans="1:7" ht="24.9" customHeight="1">
      <c r="A43" s="27">
        <f t="shared" si="0"/>
        <v>38</v>
      </c>
      <c r="B43" s="28" t="s">
        <v>287</v>
      </c>
      <c r="C43" s="29"/>
      <c r="D43" s="29"/>
      <c r="E43" s="30"/>
    </row>
    <row r="44" spans="1:7" ht="24.9" customHeight="1">
      <c r="A44" s="27">
        <f t="shared" si="0"/>
        <v>39</v>
      </c>
      <c r="B44" s="28" t="s">
        <v>288</v>
      </c>
      <c r="C44" s="29"/>
      <c r="D44" s="29"/>
      <c r="E44" s="30"/>
    </row>
    <row r="45" spans="1:7" ht="12.75" customHeight="1">
      <c r="A45" s="31"/>
      <c r="B45" s="31"/>
      <c r="C45" s="31"/>
      <c r="D45" s="31"/>
      <c r="E45" s="31"/>
      <c r="F45"/>
      <c r="G45"/>
    </row>
    <row r="46" spans="1:7" ht="27.75" customHeight="1">
      <c r="A46" s="32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 r:id="rId1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27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43" t="s">
        <v>289</v>
      </c>
      <c r="B2" s="143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9" t="s">
        <v>290</v>
      </c>
      <c r="B4" s="171" t="s">
        <v>33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0"/>
      <c r="B5" s="172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22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B21" sqref="B21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43" t="s">
        <v>291</v>
      </c>
      <c r="B2" s="143"/>
      <c r="C2" s="143"/>
      <c r="D2" s="143"/>
      <c r="E2" s="143"/>
    </row>
    <row r="3" spans="1:13" ht="24.75" customHeight="1">
      <c r="E3" s="4" t="s">
        <v>29</v>
      </c>
    </row>
    <row r="4" spans="1:13" ht="24.75" customHeight="1">
      <c r="A4" s="5" t="s">
        <v>150</v>
      </c>
      <c r="B4" s="6" t="s">
        <v>92</v>
      </c>
      <c r="C4" s="6" t="s">
        <v>292</v>
      </c>
      <c r="D4" s="6" t="s">
        <v>293</v>
      </c>
      <c r="E4" s="7" t="s">
        <v>294</v>
      </c>
    </row>
    <row r="5" spans="1:13" s="1" customFormat="1" ht="24.75" customHeight="1">
      <c r="A5" s="5" t="s">
        <v>91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92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108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109</v>
      </c>
      <c r="B8" s="9"/>
      <c r="C8" s="9"/>
      <c r="D8" s="9">
        <v>0</v>
      </c>
      <c r="E8" s="10">
        <v>0</v>
      </c>
    </row>
    <row r="9" spans="1:13" ht="24.75" customHeight="1">
      <c r="A9" s="8" t="s">
        <v>110</v>
      </c>
      <c r="B9" s="9"/>
      <c r="C9" s="9"/>
      <c r="D9" s="9">
        <v>0</v>
      </c>
      <c r="E9" s="10">
        <v>0</v>
      </c>
    </row>
    <row r="10" spans="1:13" ht="24.75" customHeight="1">
      <c r="A10" s="12" t="s">
        <v>295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22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2022-08-31T07:43:00Z</cp:lastPrinted>
  <dcterms:created xsi:type="dcterms:W3CDTF">2018-01-17T04:55:00Z</dcterms:created>
  <dcterms:modified xsi:type="dcterms:W3CDTF">2022-09-02T08:52:00Z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10028670</vt:i4>
  </property>
  <property fmtid="{D5CDD505-2E9C-101B-9397-08002B2CF9AE}" pid="4" name="ICV">
    <vt:lpwstr>98D8622E271B407F8117E712F7698178</vt:lpwstr>
  </property>
</Properties>
</file>